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12-19\"/>
    </mc:Choice>
  </mc:AlternateContent>
  <xr:revisionPtr revIDLastSave="0" documentId="8_{48EC193D-869D-409C-B7AD-3FF6086FA23A}" xr6:coauthVersionLast="47" xr6:coauthVersionMax="47" xr10:uidLastSave="{00000000-0000-0000-0000-000000000000}"/>
  <bookViews>
    <workbookView xWindow="-108" yWindow="-108" windowWidth="23256" windowHeight="12576" xr2:uid="{FAC54CDA-EDE2-4BC0-A1DF-ADAF5EEECFE9}"/>
  </bookViews>
  <sheets>
    <sheet name="MIN REQS" sheetId="1" r:id="rId1"/>
    <sheet name="DEPT REQ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A4" i="2"/>
  <c r="A3" i="2"/>
  <c r="A2" i="2"/>
  <c r="A3" i="1"/>
  <c r="A2" i="1"/>
</calcChain>
</file>

<file path=xl/sharedStrings.xml><?xml version="1.0" encoding="utf-8"?>
<sst xmlns="http://schemas.openxmlformats.org/spreadsheetml/2006/main" count="80" uniqueCount="53">
  <si>
    <t>Shelby County Government</t>
  </si>
  <si>
    <t>VENDOR:  Company name</t>
  </si>
  <si>
    <t>MINIMUM  REQUIREMENTS  -  100% on each, to be responsive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</si>
  <si>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</si>
  <si>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>#</t>
  </si>
  <si>
    <t>Category</t>
  </si>
  <si>
    <t>Topic</t>
  </si>
  <si>
    <t>Requirement Description</t>
  </si>
  <si>
    <t xml:space="preserve">YES / NO
(any "NO" will disqualify you) </t>
  </si>
  <si>
    <t>Vendor Comments</t>
  </si>
  <si>
    <t>Ref. to appendix, 
if applicable</t>
  </si>
  <si>
    <t>Min req.</t>
  </si>
  <si>
    <t>Licenses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</si>
  <si>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</si>
  <si>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>EOC Certification</t>
  </si>
  <si>
    <t>Must provide active Equal Opportunity Compliance (EOC) number(s) and Vendor number, or your applications are “in” the EOC system and the Purchasing system for processing (refer to details outlined below) – please list all your Shelby County EOC active numbers.</t>
  </si>
  <si>
    <t>Title VI</t>
  </si>
  <si>
    <t>Adherence to all provisions of Title VI requirements – please attest, and provide proof/documentation if necessary.</t>
  </si>
  <si>
    <t>Employment Act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</si>
  <si>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t>
  </si>
  <si>
    <t>Drug Free</t>
  </si>
  <si>
    <t>FORM – Drug-Free Workplace Affidavit must be completed, signed, and notarized with your bid/proposal – even if less than 5 employees.</t>
  </si>
  <si>
    <t>Experience</t>
  </si>
  <si>
    <t>Must attest to a minimum of Five ( 5 ) years of experience providing the goods and/or performing the services described in this bid.</t>
  </si>
  <si>
    <t>Performance Bond</t>
  </si>
  <si>
    <t>Bid Bond:  All proposals must be accompanied by a Bank Certified Check or Bank Draft, Letter of Credit issued by any national bank or approved Bid Bond for not less than five percent (5%) of the amount of the project.  All proposal guarantees shall be made out to the County of Shelby.</t>
  </si>
  <si>
    <t>DEPARTMENT/SPECIFIC/TECHNICAL  REQUIREMENTS</t>
  </si>
  <si>
    <t>MAX POINTS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</si>
  <si>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</si>
  <si>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</si>
  <si>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Please describe your ability to do the following:</t>
  </si>
  <si>
    <t>Dept. Req</t>
  </si>
  <si>
    <t>Assessment of Current Infrastructure</t>
  </si>
  <si>
    <t>Provide a detailed analysis of current power capacity</t>
  </si>
  <si>
    <t xml:space="preserve">Power Distribution Unity Supply and Installation </t>
  </si>
  <si>
    <t>Provide and install new PDUs that are fully compatible with the existing infrastructure of the consolidated data center.
-The new PDUs must support the increased power requirements of the facility and meet or exceed current industry standards for energy efficiency, reliability, and safety.
-Ability to provide full installation services, including site preparation, configuration, and integration with existing infrastructure.</t>
  </si>
  <si>
    <t>  Turnkey Solution</t>
  </si>
  <si>
    <r>
      <t>The vendor must deliver a comprehensive</t>
    </r>
    <r>
      <rPr>
        <b/>
        <sz val="8"/>
        <color rgb="FF0070C0"/>
        <rFont val="Times New Roman"/>
        <family val="1"/>
      </rPr>
      <t xml:space="preserve"> turnkey solution</t>
    </r>
    <r>
      <rPr>
        <sz val="8"/>
        <color rgb="FF0070C0"/>
        <rFont val="Times New Roman"/>
        <family val="1"/>
      </rPr>
      <t xml:space="preserve"> that includes all necessary products, services, and support to replace the legacy PDUs and ensure full integration into the new data center layout. This includes:
- Complete supply, delivery, and installation of PDUs.
- Professional configuration and commissioning of the units to ensure optimal performance.
- Testing and validation of all installed systems to ensure they meet specified requirements.</t>
    </r>
  </si>
  <si>
    <t>Compliance and Certifications</t>
  </si>
  <si>
    <t>Vendor must comply with all local, state, and federal regulations regarding safety, environmental standards, and electrical codes.
-Relevant certifications for products and services (e.g., ISO, UL, etc.).
-Support for current industry power standards (e.g., NEMA, IEC, and UL certifications).</t>
  </si>
  <si>
    <t>References</t>
  </si>
  <si>
    <t>Provide at least five (5) references or case studies from previous data center power upgrades, especially similar projects involving PDU replacements and data center consolidations.</t>
  </si>
  <si>
    <t>Advanced Features</t>
  </si>
  <si>
    <t>New PDUs must include modern features such as remote monitoring, load balancing, energy efficiency tracking, and the ability to scale with future data center expansions</t>
  </si>
  <si>
    <t>Logistics and Compliance</t>
  </si>
  <si>
    <t>The vendor will manage all logistics related to the delivery and installation of new PDUs, including coordination of schedules and ensuring minimal disruption to data center operations.
-The vendor will be responsible for the proper disposal of legacy PDUs in compliance with environmental and safety regulations.</t>
  </si>
  <si>
    <t>Support and Maintenance</t>
  </si>
  <si>
    <t>The vendor must provide ongoing support and maintenance services, including troubleshooting, repairs, and regular updates to ensure the long-term reliability of the new PDUs.
-Training for data center staff on the new PDU systems must be included as part of the solution.</t>
  </si>
  <si>
    <t>Project Management and Communication</t>
  </si>
  <si>
    <t>The vendor must assign a dedicated project manager to oversee the entire process from planning to implementation, ensuring that all milestones are met on time and within budget.
-Clear and consistent communication with the County throughout the project is essential, including progress updates and issue resolution.</t>
  </si>
  <si>
    <t>Experience and Expertise</t>
  </si>
  <si>
    <t>At least 5 years of experience in the data center infrastructure industry, with specific expertise in power distribution systems.
-Availability of skilled technicians to perform installation and ensure minimal operational downtime.
-Experience with migrating or upgrading legacy PDUs without disrupting ongoing data center operations.
-Demonstrated ability to manage large-scale data center power upgrades and consolidations.
-Proven experience in providing, installing, and supporting high-capacity PDUs for enterprise data centers.</t>
  </si>
  <si>
    <t>SPECIFIC/TECHNICAL  REQS  -  TOTAL  SCORES (max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</si>
</sst>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4"/>
      <color rgb="FF0070C0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u val="double"/>
      <sz val="20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color rgb="FF0070C0"/>
      <name val="Times New Roman"/>
      <family val="1"/>
    </font>
    <font>
      <sz val="12"/>
      <color theme="9" tint="-0.249977111117893"/>
      <name val="Times New Roman"/>
      <family val="1"/>
    </font>
    <font>
      <sz val="14"/>
      <color theme="9" tint="-0.249977111117893"/>
      <name val="Times New Roman"/>
      <family val="1"/>
    </font>
    <font>
      <sz val="14"/>
      <color rgb="FF0070C0"/>
      <name val="Times New Roman"/>
      <family val="1"/>
    </font>
    <font>
      <b/>
      <sz val="16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sz val="9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18"/>
      <name val="Times New Roman"/>
      <family val="1"/>
    </font>
    <font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110">
    <xf numFmtId="0" fontId="0" fillId="0" borderId="0" xfId="0"/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>
      <alignment horizont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6" fillId="0" borderId="16" xfId="2" applyFont="1" applyBorder="1" applyAlignment="1">
      <alignment horizontal="center" vertical="center" wrapText="1"/>
    </xf>
    <xf numFmtId="0" fontId="17" fillId="0" borderId="16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left" vertical="center" wrapText="1"/>
    </xf>
    <xf numFmtId="0" fontId="18" fillId="3" borderId="17" xfId="2" applyFont="1" applyFill="1" applyBorder="1" applyAlignment="1">
      <alignment horizontal="center" vertical="center" wrapText="1"/>
    </xf>
    <xf numFmtId="0" fontId="19" fillId="3" borderId="16" xfId="2" applyFont="1" applyFill="1" applyBorder="1" applyAlignment="1">
      <alignment vertical="center" wrapText="1"/>
    </xf>
    <xf numFmtId="0" fontId="19" fillId="3" borderId="16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8" fillId="3" borderId="18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19" fillId="3" borderId="18" xfId="2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left" vertical="center" wrapText="1"/>
    </xf>
    <xf numFmtId="0" fontId="5" fillId="0" borderId="16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left" vertical="center" wrapText="1"/>
    </xf>
    <xf numFmtId="0" fontId="19" fillId="3" borderId="17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20" fillId="0" borderId="21" xfId="2" applyFont="1" applyBorder="1" applyAlignment="1">
      <alignment horizontal="left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23" xfId="2" applyFont="1" applyBorder="1" applyAlignment="1">
      <alignment vertical="center" wrapText="1"/>
    </xf>
    <xf numFmtId="0" fontId="21" fillId="0" borderId="25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3" fillId="0" borderId="0" xfId="2" applyFont="1" applyAlignment="1">
      <alignment horizontal="center" vertical="center"/>
    </xf>
    <xf numFmtId="0" fontId="15" fillId="0" borderId="27" xfId="2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5" fillId="0" borderId="28" xfId="2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/>
    </xf>
    <xf numFmtId="0" fontId="26" fillId="0" borderId="8" xfId="2" applyFont="1" applyBorder="1" applyAlignment="1">
      <alignment horizontal="center" vertical="center" wrapText="1"/>
    </xf>
    <xf numFmtId="0" fontId="17" fillId="0" borderId="6" xfId="2" applyFont="1" applyBorder="1" applyAlignment="1">
      <alignment vertical="top" wrapText="1"/>
    </xf>
    <xf numFmtId="0" fontId="17" fillId="0" borderId="29" xfId="2" applyFont="1" applyBorder="1" applyAlignment="1">
      <alignment horizontal="left" vertical="center" wrapText="1"/>
    </xf>
    <xf numFmtId="0" fontId="27" fillId="0" borderId="27" xfId="2" applyFont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18" fillId="3" borderId="16" xfId="2" applyFont="1" applyFill="1" applyBorder="1" applyAlignment="1">
      <alignment vertical="center" wrapText="1"/>
    </xf>
    <xf numFmtId="0" fontId="17" fillId="0" borderId="8" xfId="2" applyFont="1" applyBorder="1" applyAlignment="1">
      <alignment vertical="top" wrapText="1"/>
    </xf>
    <xf numFmtId="0" fontId="17" fillId="0" borderId="9" xfId="2" applyFont="1" applyBorder="1" applyAlignment="1">
      <alignment horizontal="left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vertical="center" wrapText="1"/>
    </xf>
    <xf numFmtId="0" fontId="17" fillId="0" borderId="30" xfId="0" applyFont="1" applyBorder="1" applyAlignment="1">
      <alignment vertical="top"/>
    </xf>
    <xf numFmtId="0" fontId="17" fillId="0" borderId="27" xfId="2" applyFont="1" applyBorder="1" applyAlignment="1">
      <alignment horizontal="center" vertical="center" wrapText="1"/>
    </xf>
    <xf numFmtId="0" fontId="17" fillId="0" borderId="30" xfId="2" applyFont="1" applyBorder="1" applyAlignment="1">
      <alignment horizontal="left" vertical="top" wrapText="1"/>
    </xf>
    <xf numFmtId="0" fontId="17" fillId="0" borderId="8" xfId="2" applyFont="1" applyBorder="1" applyAlignment="1">
      <alignment horizontal="left" vertical="top" wrapText="1"/>
    </xf>
    <xf numFmtId="0" fontId="17" fillId="0" borderId="8" xfId="0" applyFont="1" applyBorder="1" applyAlignment="1">
      <alignment vertical="top"/>
    </xf>
    <xf numFmtId="0" fontId="17" fillId="0" borderId="21" xfId="2" applyFont="1" applyBorder="1" applyAlignment="1">
      <alignment horizontal="left" vertical="top" wrapText="1"/>
    </xf>
    <xf numFmtId="0" fontId="20" fillId="0" borderId="8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left" vertical="center" wrapText="1"/>
    </xf>
    <xf numFmtId="0" fontId="20" fillId="0" borderId="27" xfId="2" applyFont="1" applyBorder="1" applyAlignment="1">
      <alignment horizontal="center" vertical="center" wrapText="1"/>
    </xf>
    <xf numFmtId="0" fontId="20" fillId="0" borderId="8" xfId="2" applyFont="1" applyBorder="1" applyAlignment="1">
      <alignment vertical="center" wrapText="1"/>
    </xf>
    <xf numFmtId="0" fontId="26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left" vertical="center" wrapText="1"/>
    </xf>
    <xf numFmtId="0" fontId="20" fillId="0" borderId="28" xfId="2" applyFont="1" applyBorder="1" applyAlignment="1">
      <alignment horizontal="center" vertical="center" wrapText="1"/>
    </xf>
    <xf numFmtId="0" fontId="18" fillId="3" borderId="12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30" fillId="0" borderId="33" xfId="2" applyFont="1" applyBorder="1" applyAlignment="1">
      <alignment horizontal="center" vertical="center" wrapText="1"/>
    </xf>
    <xf numFmtId="0" fontId="21" fillId="0" borderId="3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32" xfId="1" applyFont="1" applyBorder="1" applyAlignment="1">
      <alignment horizontal="center" vertical="center"/>
    </xf>
    <xf numFmtId="0" fontId="30" fillId="0" borderId="34" xfId="4" applyFont="1" applyFill="1" applyBorder="1" applyAlignment="1">
      <alignment horizontal="center" vertical="center"/>
    </xf>
    <xf numFmtId="0" fontId="30" fillId="0" borderId="35" xfId="4" applyFont="1" applyFill="1" applyBorder="1" applyAlignment="1">
      <alignment horizontal="center" vertical="center"/>
    </xf>
  </cellXfs>
  <cellStyles count="5">
    <cellStyle name="Normal" xfId="0" builtinId="0"/>
    <cellStyle name="Normal 2" xfId="1" xr:uid="{898DC9CF-C377-4AEF-A4C9-51C14B0225F6}"/>
    <cellStyle name="Normal 3" xfId="2" xr:uid="{75C26A1C-4668-4C9E-8B9E-13CE1C396AFC}"/>
    <cellStyle name="Normal 3 2" xfId="3" xr:uid="{349B2939-2A2B-4959-A2B3-89B6F317B43C}"/>
    <cellStyle name="Note 2 2" xfId="4" xr:uid="{A66D0286-451D-44D4-AED4-C714A51A3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C2FEE08-F203-4819-B885-0F2A27419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04B8284-9DEF-48C6-90E0-EDAD9011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CH/Business%20Files/_EMPLOYEE%20FOLDERS/CJACKSON/RFP%2025-012-19%20Data%20Infrastructure%20Power%20Distribution%20Units%20Replacement/RFP25-012-19%20Datacenter%20Infrastructure%20Power%20Distribution%20Units%20Replacement_SCOR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IN REQS"/>
      <sheetName val="MinReqAssessment"/>
      <sheetName val="DEPT REQS"/>
      <sheetName val="Member 1"/>
      <sheetName val="Member 2"/>
      <sheetName val="Member 3"/>
      <sheetName val="Member 4"/>
      <sheetName val="Member 5"/>
      <sheetName val="Member 6"/>
      <sheetName val="Member 7"/>
      <sheetName val="Member 8"/>
    </sheetNames>
    <sheetDataSet>
      <sheetData sheetId="0">
        <row r="2">
          <cell r="A2" t="str">
            <v>RFP #25-012-19 Datacenter Infrastructure Power Distribution Units Replacement</v>
          </cell>
        </row>
        <row r="3">
          <cell r="A3" t="str">
            <v>Department:  Information Technology</v>
          </cell>
        </row>
      </sheetData>
      <sheetData sheetId="1">
        <row r="4">
          <cell r="A4" t="str">
            <v>VENDOR:  Company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EC7E-894E-4914-BE62-EAC2F3E64C6E}">
  <dimension ref="A1:G22"/>
  <sheetViews>
    <sheetView tabSelected="1" topLeftCell="A7" workbookViewId="0">
      <selection activeCell="D1" sqref="D1"/>
    </sheetView>
  </sheetViews>
  <sheetFormatPr defaultColWidth="15" defaultRowHeight="15.6" x14ac:dyDescent="0.3"/>
  <cols>
    <col min="1" max="1" width="7.44140625" style="5" customWidth="1"/>
    <col min="2" max="2" width="15.5546875" style="5" customWidth="1"/>
    <col min="3" max="3" width="16.5546875" style="5" customWidth="1"/>
    <col min="4" max="4" width="74.109375" style="60" customWidth="1"/>
    <col min="5" max="5" width="23.5546875" style="5" bestFit="1" customWidth="1"/>
    <col min="6" max="6" width="38" style="6" customWidth="1"/>
    <col min="7" max="7" width="17.5546875" style="7" bestFit="1" customWidth="1"/>
    <col min="8" max="16384" width="15" style="5"/>
  </cols>
  <sheetData>
    <row r="1" spans="1:7" ht="94.5" customHeight="1" x14ac:dyDescent="0.35">
      <c r="A1" s="1" t="s">
        <v>0</v>
      </c>
      <c r="B1" s="2"/>
      <c r="C1" s="3"/>
      <c r="D1" s="4"/>
    </row>
    <row r="2" spans="1:7" ht="20.399999999999999" x14ac:dyDescent="0.3">
      <c r="A2" s="8" t="str">
        <f>[1]SUMMARY!A2</f>
        <v>RFP #25-012-19 Datacenter Infrastructure Power Distribution Units Replacement</v>
      </c>
      <c r="B2" s="9"/>
      <c r="C2" s="10"/>
      <c r="D2" s="4"/>
    </row>
    <row r="3" spans="1:7" ht="20.399999999999999" x14ac:dyDescent="0.3">
      <c r="A3" s="8" t="str">
        <f>[1]SUMMARY!A3</f>
        <v>Department:  Information Technology</v>
      </c>
      <c r="B3" s="9"/>
      <c r="C3" s="10"/>
      <c r="D3" s="11"/>
    </row>
    <row r="4" spans="1:7" ht="17.399999999999999" x14ac:dyDescent="0.3">
      <c r="A4" s="12" t="s">
        <v>1</v>
      </c>
      <c r="B4" s="13"/>
      <c r="C4" s="14"/>
      <c r="D4" s="15"/>
    </row>
    <row r="5" spans="1:7" ht="17.399999999999999" x14ac:dyDescent="0.3">
      <c r="A5" s="16"/>
      <c r="B5" s="9"/>
      <c r="C5" s="10"/>
      <c r="D5" s="11"/>
    </row>
    <row r="6" spans="1:7" s="18" customFormat="1" ht="23.4" thickBot="1" x14ac:dyDescent="0.35">
      <c r="A6" s="17"/>
      <c r="D6" s="19"/>
      <c r="F6" s="20"/>
      <c r="G6" s="21"/>
    </row>
    <row r="7" spans="1:7" s="18" customFormat="1" ht="24.6" x14ac:dyDescent="0.3">
      <c r="A7" s="96" t="s">
        <v>2</v>
      </c>
      <c r="B7" s="97"/>
      <c r="C7" s="97"/>
      <c r="D7" s="98"/>
      <c r="E7" s="99" t="s">
        <v>3</v>
      </c>
      <c r="F7" s="100"/>
      <c r="G7" s="100"/>
    </row>
    <row r="8" spans="1:7" s="27" customFormat="1" ht="52.2" x14ac:dyDescent="0.3">
      <c r="A8" s="22" t="s">
        <v>4</v>
      </c>
      <c r="B8" s="23" t="s">
        <v>5</v>
      </c>
      <c r="C8" s="23" t="s">
        <v>6</v>
      </c>
      <c r="D8" s="24" t="s">
        <v>7</v>
      </c>
      <c r="E8" s="25" t="s">
        <v>8</v>
      </c>
      <c r="F8" s="26" t="s">
        <v>9</v>
      </c>
      <c r="G8" s="26" t="s">
        <v>10</v>
      </c>
    </row>
    <row r="9" spans="1:7" s="27" customFormat="1" ht="18" thickBot="1" x14ac:dyDescent="0.35">
      <c r="A9" s="28"/>
      <c r="B9" s="29"/>
      <c r="C9" s="29"/>
      <c r="D9" s="30"/>
      <c r="E9" s="28"/>
      <c r="F9" s="29"/>
      <c r="G9" s="29"/>
    </row>
    <row r="10" spans="1:7" s="38" customFormat="1" ht="30.6" x14ac:dyDescent="0.3">
      <c r="A10" s="31">
        <v>1</v>
      </c>
      <c r="B10" s="32" t="s">
        <v>11</v>
      </c>
      <c r="C10" s="33" t="s">
        <v>12</v>
      </c>
      <c r="D10" s="34" t="s">
        <v>13</v>
      </c>
      <c r="E10" s="35"/>
      <c r="F10" s="36"/>
      <c r="G10" s="37"/>
    </row>
    <row r="11" spans="1:7" s="38" customFormat="1" ht="30.6" x14ac:dyDescent="0.3">
      <c r="A11" s="31">
        <v>2</v>
      </c>
      <c r="B11" s="39" t="s">
        <v>11</v>
      </c>
      <c r="C11" s="40" t="s">
        <v>14</v>
      </c>
      <c r="D11" s="34" t="s">
        <v>15</v>
      </c>
      <c r="E11" s="41"/>
      <c r="F11" s="42"/>
      <c r="G11" s="43"/>
    </row>
    <row r="12" spans="1:7" s="38" customFormat="1" ht="18" x14ac:dyDescent="0.3">
      <c r="A12" s="31">
        <v>3</v>
      </c>
      <c r="B12" s="39" t="s">
        <v>11</v>
      </c>
      <c r="C12" s="40" t="s">
        <v>16</v>
      </c>
      <c r="D12" s="34" t="s">
        <v>17</v>
      </c>
      <c r="E12" s="41"/>
      <c r="F12" s="42"/>
      <c r="G12" s="43"/>
    </row>
    <row r="13" spans="1:7" s="38" customFormat="1" ht="30.6" x14ac:dyDescent="0.3">
      <c r="A13" s="31">
        <v>4</v>
      </c>
      <c r="B13" s="39" t="s">
        <v>11</v>
      </c>
      <c r="C13" s="40" t="s">
        <v>18</v>
      </c>
      <c r="D13" s="34" t="s">
        <v>19</v>
      </c>
      <c r="E13" s="44"/>
      <c r="F13" s="42"/>
      <c r="G13" s="43"/>
    </row>
    <row r="14" spans="1:7" s="38" customFormat="1" ht="20.399999999999999" x14ac:dyDescent="0.3">
      <c r="A14" s="31">
        <v>5</v>
      </c>
      <c r="B14" s="39" t="s">
        <v>11</v>
      </c>
      <c r="C14" s="40" t="s">
        <v>20</v>
      </c>
      <c r="D14" s="34" t="s">
        <v>21</v>
      </c>
      <c r="E14" s="41"/>
      <c r="F14" s="42"/>
      <c r="G14" s="43"/>
    </row>
    <row r="15" spans="1:7" s="38" customFormat="1" ht="20.399999999999999" x14ac:dyDescent="0.3">
      <c r="A15" s="31">
        <v>6</v>
      </c>
      <c r="B15" s="39" t="s">
        <v>11</v>
      </c>
      <c r="C15" s="45" t="s">
        <v>22</v>
      </c>
      <c r="D15" s="34" t="s">
        <v>23</v>
      </c>
      <c r="E15" s="44"/>
      <c r="F15" s="42"/>
      <c r="G15" s="43"/>
    </row>
    <row r="16" spans="1:7" s="38" customFormat="1" ht="30.6" x14ac:dyDescent="0.3">
      <c r="A16" s="31">
        <v>7</v>
      </c>
      <c r="B16" s="39" t="s">
        <v>11</v>
      </c>
      <c r="C16" s="40" t="s">
        <v>24</v>
      </c>
      <c r="D16" s="34" t="s">
        <v>25</v>
      </c>
      <c r="E16" s="44"/>
      <c r="F16" s="42"/>
      <c r="G16" s="43"/>
    </row>
    <row r="17" spans="1:7" s="38" customFormat="1" ht="18" hidden="1" x14ac:dyDescent="0.3">
      <c r="A17" s="46">
        <v>8</v>
      </c>
      <c r="B17" s="39" t="s">
        <v>11</v>
      </c>
      <c r="C17" s="47"/>
      <c r="D17" s="48"/>
      <c r="E17" s="44"/>
      <c r="F17" s="42"/>
      <c r="G17" s="43"/>
    </row>
    <row r="18" spans="1:7" s="38" customFormat="1" ht="18" hidden="1" x14ac:dyDescent="0.3">
      <c r="A18" s="31">
        <v>9</v>
      </c>
      <c r="B18" s="32" t="s">
        <v>11</v>
      </c>
      <c r="C18" s="49"/>
      <c r="D18" s="50"/>
      <c r="E18" s="51"/>
      <c r="F18" s="36"/>
      <c r="G18" s="37"/>
    </row>
    <row r="19" spans="1:7" s="38" customFormat="1" ht="18" hidden="1" x14ac:dyDescent="0.3">
      <c r="A19" s="31">
        <v>10</v>
      </c>
      <c r="B19" s="39" t="s">
        <v>11</v>
      </c>
      <c r="C19" s="47"/>
      <c r="D19" s="48"/>
      <c r="E19" s="44"/>
      <c r="F19" s="42"/>
      <c r="G19" s="43"/>
    </row>
    <row r="20" spans="1:7" s="38" customFormat="1" ht="18" hidden="1" x14ac:dyDescent="0.3">
      <c r="A20" s="31">
        <v>11</v>
      </c>
      <c r="B20" s="39" t="s">
        <v>11</v>
      </c>
      <c r="C20" s="47"/>
      <c r="D20" s="48"/>
      <c r="E20" s="44"/>
      <c r="F20" s="42"/>
      <c r="G20" s="43"/>
    </row>
    <row r="21" spans="1:7" s="38" customFormat="1" ht="18" hidden="1" x14ac:dyDescent="0.3">
      <c r="A21" s="52">
        <v>12</v>
      </c>
      <c r="B21" s="53" t="s">
        <v>11</v>
      </c>
      <c r="C21" s="54"/>
      <c r="D21" s="55"/>
      <c r="E21" s="44"/>
      <c r="F21" s="42"/>
      <c r="G21" s="43"/>
    </row>
    <row r="22" spans="1:7" s="59" customFormat="1" ht="23.4" thickBot="1" x14ac:dyDescent="0.35">
      <c r="A22" s="101"/>
      <c r="B22" s="102"/>
      <c r="C22" s="102"/>
      <c r="D22" s="103"/>
      <c r="E22" s="56"/>
      <c r="F22" s="57"/>
      <c r="G22" s="58"/>
    </row>
  </sheetData>
  <mergeCells count="3">
    <mergeCell ref="A7:D7"/>
    <mergeCell ref="E7:G7"/>
    <mergeCell ref="A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0C2C-BFAF-48D7-AA7B-F0FBAFFFFF19}">
  <dimension ref="A1:H40"/>
  <sheetViews>
    <sheetView topLeftCell="A7" workbookViewId="0">
      <selection activeCell="D8" sqref="D8"/>
    </sheetView>
  </sheetViews>
  <sheetFormatPr defaultColWidth="15" defaultRowHeight="15.6" x14ac:dyDescent="0.3"/>
  <cols>
    <col min="1" max="1" width="7.44140625" style="5" customWidth="1"/>
    <col min="2" max="2" width="15.5546875" style="5" customWidth="1"/>
    <col min="3" max="3" width="16.5546875" style="5" customWidth="1"/>
    <col min="4" max="4" width="74.109375" style="60" customWidth="1"/>
    <col min="5" max="5" width="14.88671875" style="7" bestFit="1" customWidth="1"/>
    <col min="6" max="6" width="21.109375" style="5" customWidth="1"/>
    <col min="7" max="7" width="38" style="6" customWidth="1"/>
    <col min="8" max="8" width="17.5546875" style="7" bestFit="1" customWidth="1"/>
    <col min="9" max="16384" width="15" style="5"/>
  </cols>
  <sheetData>
    <row r="1" spans="1:8" ht="94.5" customHeight="1" x14ac:dyDescent="0.35">
      <c r="A1" s="1" t="s">
        <v>0</v>
      </c>
      <c r="B1" s="2"/>
      <c r="C1" s="3"/>
      <c r="D1" s="4"/>
      <c r="E1" s="4"/>
    </row>
    <row r="2" spans="1:8" ht="20.399999999999999" x14ac:dyDescent="0.3">
      <c r="A2" s="8" t="str">
        <f>[1]SUMMARY!A2</f>
        <v>RFP #25-012-19 Datacenter Infrastructure Power Distribution Units Replacement</v>
      </c>
      <c r="B2" s="9"/>
      <c r="C2" s="10"/>
      <c r="D2" s="4"/>
      <c r="E2" s="4"/>
    </row>
    <row r="3" spans="1:8" ht="20.399999999999999" x14ac:dyDescent="0.3">
      <c r="A3" s="8" t="str">
        <f>[1]SUMMARY!A3</f>
        <v>Department:  Information Technology</v>
      </c>
      <c r="B3" s="9"/>
      <c r="C3" s="10"/>
      <c r="D3" s="11"/>
      <c r="E3" s="11"/>
    </row>
    <row r="4" spans="1:8" ht="17.399999999999999" x14ac:dyDescent="0.3">
      <c r="A4" s="12" t="str">
        <f>'[1]MIN REQS'!A4</f>
        <v>VENDOR:  Company name</v>
      </c>
      <c r="B4" s="13"/>
      <c r="C4" s="14"/>
      <c r="D4" s="15"/>
      <c r="E4" s="15"/>
    </row>
    <row r="5" spans="1:8" ht="17.399999999999999" x14ac:dyDescent="0.3">
      <c r="A5" s="16"/>
      <c r="B5" s="9"/>
      <c r="C5" s="10"/>
      <c r="D5" s="11"/>
      <c r="E5" s="11"/>
    </row>
    <row r="6" spans="1:8" s="18" customFormat="1" ht="23.4" thickBot="1" x14ac:dyDescent="0.35">
      <c r="A6" s="17"/>
      <c r="D6" s="19"/>
      <c r="E6" s="19"/>
      <c r="G6" s="20"/>
      <c r="H6" s="21"/>
    </row>
    <row r="7" spans="1:8" s="61" customFormat="1" ht="24.6" x14ac:dyDescent="0.3">
      <c r="A7" s="96" t="s">
        <v>26</v>
      </c>
      <c r="B7" s="97"/>
      <c r="C7" s="97"/>
      <c r="D7" s="97"/>
      <c r="E7" s="104"/>
      <c r="F7" s="99" t="s">
        <v>3</v>
      </c>
      <c r="G7" s="100"/>
      <c r="H7" s="105"/>
    </row>
    <row r="8" spans="1:8" s="27" customFormat="1" ht="69.599999999999994" x14ac:dyDescent="0.3">
      <c r="A8" s="22" t="s">
        <v>4</v>
      </c>
      <c r="B8" s="23" t="s">
        <v>5</v>
      </c>
      <c r="C8" s="23" t="s">
        <v>6</v>
      </c>
      <c r="D8" s="23" t="s">
        <v>7</v>
      </c>
      <c r="E8" s="62" t="s">
        <v>27</v>
      </c>
      <c r="F8" s="25" t="s">
        <v>28</v>
      </c>
      <c r="G8" s="26" t="s">
        <v>29</v>
      </c>
      <c r="H8" s="26" t="s">
        <v>10</v>
      </c>
    </row>
    <row r="9" spans="1:8" s="27" customFormat="1" ht="18" thickBot="1" x14ac:dyDescent="0.35">
      <c r="A9" s="28"/>
      <c r="B9" s="29"/>
      <c r="C9" s="29"/>
      <c r="D9" s="63" t="s">
        <v>30</v>
      </c>
      <c r="E9" s="64"/>
      <c r="F9" s="28"/>
      <c r="G9" s="29"/>
      <c r="H9" s="29"/>
    </row>
    <row r="10" spans="1:8" ht="20.399999999999999" x14ac:dyDescent="0.3">
      <c r="A10" s="65">
        <v>1</v>
      </c>
      <c r="B10" s="66" t="s">
        <v>31</v>
      </c>
      <c r="C10" s="67" t="s">
        <v>32</v>
      </c>
      <c r="D10" s="68" t="s">
        <v>33</v>
      </c>
      <c r="E10" s="69">
        <v>12</v>
      </c>
      <c r="F10" s="70"/>
      <c r="G10" s="71"/>
      <c r="H10" s="37"/>
    </row>
    <row r="11" spans="1:8" ht="51" x14ac:dyDescent="0.3">
      <c r="A11" s="65">
        <v>2</v>
      </c>
      <c r="B11" s="66" t="s">
        <v>31</v>
      </c>
      <c r="C11" s="72" t="s">
        <v>34</v>
      </c>
      <c r="D11" s="73" t="s">
        <v>35</v>
      </c>
      <c r="E11" s="69">
        <v>11</v>
      </c>
      <c r="F11" s="74"/>
      <c r="G11" s="75"/>
      <c r="H11" s="43"/>
    </row>
    <row r="12" spans="1:8" ht="51" x14ac:dyDescent="0.3">
      <c r="A12" s="65">
        <v>3</v>
      </c>
      <c r="B12" s="66" t="s">
        <v>31</v>
      </c>
      <c r="C12" s="76" t="s">
        <v>36</v>
      </c>
      <c r="D12" s="68" t="s">
        <v>37</v>
      </c>
      <c r="E12" s="77">
        <v>8</v>
      </c>
      <c r="F12" s="74"/>
      <c r="G12" s="75"/>
      <c r="H12" s="43"/>
    </row>
    <row r="13" spans="1:8" ht="40.799999999999997" x14ac:dyDescent="0.3">
      <c r="A13" s="65">
        <v>4</v>
      </c>
      <c r="B13" s="66" t="s">
        <v>31</v>
      </c>
      <c r="C13" s="76" t="s">
        <v>38</v>
      </c>
      <c r="D13" s="68" t="s">
        <v>39</v>
      </c>
      <c r="E13" s="77">
        <v>16</v>
      </c>
      <c r="F13" s="74"/>
      <c r="G13" s="75"/>
      <c r="H13" s="43"/>
    </row>
    <row r="14" spans="1:8" ht="20.399999999999999" x14ac:dyDescent="0.3">
      <c r="A14" s="65">
        <v>5</v>
      </c>
      <c r="B14" s="66" t="s">
        <v>31</v>
      </c>
      <c r="C14" s="78" t="s">
        <v>40</v>
      </c>
      <c r="D14" s="73" t="s">
        <v>41</v>
      </c>
      <c r="E14" s="69">
        <v>2</v>
      </c>
      <c r="F14" s="74"/>
      <c r="G14" s="75"/>
      <c r="H14" s="43"/>
    </row>
    <row r="15" spans="1:8" ht="20.399999999999999" x14ac:dyDescent="0.3">
      <c r="A15" s="65">
        <v>6</v>
      </c>
      <c r="B15" s="66" t="s">
        <v>31</v>
      </c>
      <c r="C15" s="79" t="s">
        <v>42</v>
      </c>
      <c r="D15" s="73" t="s">
        <v>43</v>
      </c>
      <c r="E15" s="69">
        <v>4</v>
      </c>
      <c r="F15" s="74"/>
      <c r="G15" s="75"/>
      <c r="H15" s="43"/>
    </row>
    <row r="16" spans="1:8" ht="40.799999999999997" x14ac:dyDescent="0.3">
      <c r="A16" s="65">
        <v>7</v>
      </c>
      <c r="B16" s="66" t="s">
        <v>31</v>
      </c>
      <c r="C16" s="79" t="s">
        <v>44</v>
      </c>
      <c r="D16" s="73" t="s">
        <v>45</v>
      </c>
      <c r="E16" s="69">
        <v>4</v>
      </c>
      <c r="F16" s="74"/>
      <c r="G16" s="75"/>
      <c r="H16" s="43"/>
    </row>
    <row r="17" spans="1:8" ht="30.6" x14ac:dyDescent="0.3">
      <c r="A17" s="65">
        <v>8</v>
      </c>
      <c r="B17" s="66" t="s">
        <v>31</v>
      </c>
      <c r="C17" s="80" t="s">
        <v>46</v>
      </c>
      <c r="D17" s="81" t="s">
        <v>47</v>
      </c>
      <c r="E17" s="69">
        <v>4</v>
      </c>
      <c r="F17" s="74"/>
      <c r="G17" s="75"/>
      <c r="H17" s="43"/>
    </row>
    <row r="18" spans="1:8" ht="40.799999999999997" x14ac:dyDescent="0.3">
      <c r="A18" s="65">
        <v>9</v>
      </c>
      <c r="B18" s="66" t="s">
        <v>31</v>
      </c>
      <c r="C18" s="79" t="s">
        <v>48</v>
      </c>
      <c r="D18" s="81" t="s">
        <v>49</v>
      </c>
      <c r="E18" s="69">
        <v>4</v>
      </c>
      <c r="F18" s="74"/>
      <c r="G18" s="75"/>
      <c r="H18" s="37"/>
    </row>
    <row r="19" spans="1:8" ht="61.8" thickBot="1" x14ac:dyDescent="0.35">
      <c r="A19" s="65">
        <v>10</v>
      </c>
      <c r="B19" s="66" t="s">
        <v>31</v>
      </c>
      <c r="C19" s="79" t="s">
        <v>50</v>
      </c>
      <c r="D19" s="81" t="s">
        <v>51</v>
      </c>
      <c r="E19" s="69">
        <v>35</v>
      </c>
      <c r="F19" s="74"/>
      <c r="G19" s="75"/>
      <c r="H19" s="43"/>
    </row>
    <row r="20" spans="1:8" ht="18.600000000000001" hidden="1" thickBot="1" x14ac:dyDescent="0.35">
      <c r="A20" s="65">
        <v>11</v>
      </c>
      <c r="B20" s="82"/>
      <c r="C20" s="82"/>
      <c r="D20" s="83"/>
      <c r="E20" s="84"/>
      <c r="F20" s="74"/>
      <c r="G20" s="75"/>
      <c r="H20" s="43"/>
    </row>
    <row r="21" spans="1:8" ht="18.600000000000001" hidden="1" thickBot="1" x14ac:dyDescent="0.35">
      <c r="A21" s="65">
        <v>12</v>
      </c>
      <c r="B21" s="82"/>
      <c r="C21" s="82"/>
      <c r="D21" s="83"/>
      <c r="E21" s="84"/>
      <c r="F21" s="74"/>
      <c r="G21" s="75"/>
      <c r="H21" s="43"/>
    </row>
    <row r="22" spans="1:8" ht="18.600000000000001" hidden="1" thickBot="1" x14ac:dyDescent="0.35">
      <c r="A22" s="65">
        <v>13</v>
      </c>
      <c r="B22" s="82"/>
      <c r="C22" s="82"/>
      <c r="D22" s="83"/>
      <c r="E22" s="84"/>
      <c r="F22" s="74"/>
      <c r="G22" s="75"/>
      <c r="H22" s="43"/>
    </row>
    <row r="23" spans="1:8" ht="18.600000000000001" hidden="1" thickBot="1" x14ac:dyDescent="0.35">
      <c r="A23" s="65">
        <v>14</v>
      </c>
      <c r="B23" s="82"/>
      <c r="C23" s="82"/>
      <c r="D23" s="83"/>
      <c r="E23" s="84"/>
      <c r="F23" s="74"/>
      <c r="G23" s="75"/>
      <c r="H23" s="43"/>
    </row>
    <row r="24" spans="1:8" ht="18.600000000000001" hidden="1" thickBot="1" x14ac:dyDescent="0.35">
      <c r="A24" s="65">
        <v>15</v>
      </c>
      <c r="B24" s="82"/>
      <c r="C24" s="82"/>
      <c r="D24" s="83"/>
      <c r="E24" s="84"/>
      <c r="F24" s="74"/>
      <c r="G24" s="75"/>
      <c r="H24" s="43"/>
    </row>
    <row r="25" spans="1:8" ht="18.600000000000001" hidden="1" thickBot="1" x14ac:dyDescent="0.35">
      <c r="A25" s="65">
        <v>16</v>
      </c>
      <c r="B25" s="82"/>
      <c r="C25" s="82"/>
      <c r="D25" s="83"/>
      <c r="E25" s="84"/>
      <c r="F25" s="74"/>
      <c r="G25" s="75"/>
      <c r="H25" s="43"/>
    </row>
    <row r="26" spans="1:8" ht="18.600000000000001" hidden="1" thickBot="1" x14ac:dyDescent="0.35">
      <c r="A26" s="65">
        <v>17</v>
      </c>
      <c r="B26" s="82"/>
      <c r="C26" s="82"/>
      <c r="D26" s="83"/>
      <c r="E26" s="84"/>
      <c r="F26" s="74"/>
      <c r="G26" s="75"/>
      <c r="H26" s="43"/>
    </row>
    <row r="27" spans="1:8" ht="18.600000000000001" hidden="1" thickBot="1" x14ac:dyDescent="0.35">
      <c r="A27" s="65">
        <v>18</v>
      </c>
      <c r="B27" s="82"/>
      <c r="C27" s="82"/>
      <c r="D27" s="83"/>
      <c r="E27" s="84"/>
      <c r="F27" s="74"/>
      <c r="G27" s="75"/>
      <c r="H27" s="43"/>
    </row>
    <row r="28" spans="1:8" ht="18.600000000000001" hidden="1" thickBot="1" x14ac:dyDescent="0.35">
      <c r="A28" s="65">
        <v>19</v>
      </c>
      <c r="B28" s="82"/>
      <c r="C28" s="82"/>
      <c r="D28" s="83"/>
      <c r="E28" s="84"/>
      <c r="F28" s="74"/>
      <c r="G28" s="75"/>
      <c r="H28" s="43"/>
    </row>
    <row r="29" spans="1:8" ht="18.600000000000001" hidden="1" thickBot="1" x14ac:dyDescent="0.35">
      <c r="A29" s="65">
        <v>20</v>
      </c>
      <c r="B29" s="82"/>
      <c r="C29" s="82"/>
      <c r="D29" s="83"/>
      <c r="E29" s="84"/>
      <c r="F29" s="74"/>
      <c r="G29" s="75"/>
      <c r="H29" s="43"/>
    </row>
    <row r="30" spans="1:8" ht="18.600000000000001" hidden="1" thickBot="1" x14ac:dyDescent="0.35">
      <c r="A30" s="65">
        <v>21</v>
      </c>
      <c r="B30" s="82"/>
      <c r="C30" s="82"/>
      <c r="D30" s="83"/>
      <c r="E30" s="84"/>
      <c r="F30" s="74"/>
      <c r="G30" s="75"/>
      <c r="H30" s="43"/>
    </row>
    <row r="31" spans="1:8" ht="18.600000000000001" hidden="1" thickBot="1" x14ac:dyDescent="0.35">
      <c r="A31" s="65">
        <v>22</v>
      </c>
      <c r="B31" s="82"/>
      <c r="C31" s="82"/>
      <c r="D31" s="83"/>
      <c r="E31" s="84"/>
      <c r="F31" s="74"/>
      <c r="G31" s="75"/>
      <c r="H31" s="43"/>
    </row>
    <row r="32" spans="1:8" ht="18.600000000000001" hidden="1" thickBot="1" x14ac:dyDescent="0.35">
      <c r="A32" s="65">
        <v>23</v>
      </c>
      <c r="B32" s="82"/>
      <c r="C32" s="82"/>
      <c r="D32" s="83"/>
      <c r="E32" s="84"/>
      <c r="F32" s="74"/>
      <c r="G32" s="75"/>
      <c r="H32" s="43"/>
    </row>
    <row r="33" spans="1:8" ht="18.600000000000001" hidden="1" thickBot="1" x14ac:dyDescent="0.35">
      <c r="A33" s="65">
        <v>24</v>
      </c>
      <c r="B33" s="82"/>
      <c r="C33" s="82"/>
      <c r="D33" s="83"/>
      <c r="E33" s="84"/>
      <c r="F33" s="74"/>
      <c r="G33" s="75"/>
      <c r="H33" s="43"/>
    </row>
    <row r="34" spans="1:8" ht="18.600000000000001" hidden="1" thickBot="1" x14ac:dyDescent="0.35">
      <c r="A34" s="65">
        <v>25</v>
      </c>
      <c r="B34" s="82"/>
      <c r="C34" s="82"/>
      <c r="D34" s="83"/>
      <c r="E34" s="84"/>
      <c r="F34" s="74"/>
      <c r="G34" s="75"/>
      <c r="H34" s="43"/>
    </row>
    <row r="35" spans="1:8" ht="18.600000000000001" hidden="1" thickBot="1" x14ac:dyDescent="0.35">
      <c r="A35" s="65">
        <v>26</v>
      </c>
      <c r="B35" s="82"/>
      <c r="C35" s="82"/>
      <c r="D35" s="83"/>
      <c r="E35" s="84"/>
      <c r="F35" s="74"/>
      <c r="G35" s="75"/>
      <c r="H35" s="43"/>
    </row>
    <row r="36" spans="1:8" ht="18.600000000000001" hidden="1" thickBot="1" x14ac:dyDescent="0.35">
      <c r="A36" s="65">
        <v>27</v>
      </c>
      <c r="B36" s="82"/>
      <c r="C36" s="82"/>
      <c r="D36" s="85"/>
      <c r="E36" s="84"/>
      <c r="F36" s="74"/>
      <c r="G36" s="75"/>
      <c r="H36" s="43"/>
    </row>
    <row r="37" spans="1:8" ht="18.600000000000001" hidden="1" thickBot="1" x14ac:dyDescent="0.35">
      <c r="A37" s="65">
        <v>28</v>
      </c>
      <c r="B37" s="82"/>
      <c r="C37" s="82"/>
      <c r="D37" s="83"/>
      <c r="E37" s="84"/>
      <c r="F37" s="74"/>
      <c r="G37" s="75"/>
      <c r="H37" s="43"/>
    </row>
    <row r="38" spans="1:8" ht="18.600000000000001" hidden="1" thickBot="1" x14ac:dyDescent="0.35">
      <c r="A38" s="65">
        <v>29</v>
      </c>
      <c r="B38" s="82"/>
      <c r="C38" s="82"/>
      <c r="D38" s="83"/>
      <c r="E38" s="84"/>
      <c r="F38" s="74"/>
      <c r="G38" s="75"/>
      <c r="H38" s="43"/>
    </row>
    <row r="39" spans="1:8" ht="18.600000000000001" hidden="1" thickBot="1" x14ac:dyDescent="0.35">
      <c r="A39" s="86">
        <v>30</v>
      </c>
      <c r="B39" s="87"/>
      <c r="C39" s="87"/>
      <c r="D39" s="88"/>
      <c r="E39" s="89"/>
      <c r="F39" s="90"/>
      <c r="G39" s="91"/>
      <c r="H39" s="92"/>
    </row>
    <row r="40" spans="1:8" s="95" customFormat="1" ht="23.4" thickBot="1" x14ac:dyDescent="0.35">
      <c r="A40" s="106" t="s">
        <v>52</v>
      </c>
      <c r="B40" s="107"/>
      <c r="C40" s="107"/>
      <c r="D40" s="107"/>
      <c r="E40" s="93">
        <f>SUM(E10:E39)</f>
        <v>100</v>
      </c>
      <c r="F40" s="108"/>
      <c r="G40" s="109"/>
      <c r="H40" s="94"/>
    </row>
  </sheetData>
  <mergeCells count="4">
    <mergeCell ref="A7:E7"/>
    <mergeCell ref="F7:H7"/>
    <mergeCell ref="A40:D40"/>
    <mergeCell ref="F40:G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 REQS</vt:lpstr>
      <vt:lpstr>DEPT REQS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Candace</dc:creator>
  <cp:lastModifiedBy>Odum, Sharon</cp:lastModifiedBy>
  <dcterms:created xsi:type="dcterms:W3CDTF">2025-07-31T14:33:47Z</dcterms:created>
  <dcterms:modified xsi:type="dcterms:W3CDTF">2025-07-31T17:45:33Z</dcterms:modified>
</cp:coreProperties>
</file>