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10-64A\"/>
    </mc:Choice>
  </mc:AlternateContent>
  <xr:revisionPtr revIDLastSave="0" documentId="8_{DC60A12C-86A1-47FC-A4F6-4D2B1A28B0EB}" xr6:coauthVersionLast="47" xr6:coauthVersionMax="47" xr10:uidLastSave="{00000000-0000-0000-0000-000000000000}"/>
  <bookViews>
    <workbookView xWindow="1536" yWindow="1536" windowWidth="17280" windowHeight="8964" tabRatio="788" activeTab="1" xr2:uid="{00000000-000D-0000-FFFF-FFFF00000000}"/>
  </bookViews>
  <sheets>
    <sheet name="MIN REQS" sheetId="19" r:id="rId1"/>
    <sheet name="DEPT REQS" sheetId="11" r:id="rId2"/>
  </sheets>
  <definedNames>
    <definedName name="_xlnm._FilterDatabase" localSheetId="1" hidden="1">'DEPT REQS'!$A$9:$AU$27</definedName>
    <definedName name="_xlnm._FilterDatabase" localSheetId="0" hidden="1">'MIN REQS'!$A$9:$AP$17</definedName>
    <definedName name="_xlnm.Print_Area" localSheetId="1">'DEPT REQS'!$A$1:$H$27</definedName>
    <definedName name="_xlnm.Print_Area" localSheetId="0">'MIN REQS'!$A$1:$G$17</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1" l="1"/>
  <c r="E27" i="11" s="1"/>
  <c r="A4" i="11" l="1"/>
</calcChain>
</file>

<file path=xl/sharedStrings.xml><?xml version="1.0" encoding="utf-8"?>
<sst xmlns="http://schemas.openxmlformats.org/spreadsheetml/2006/main" count="96" uniqueCount="67">
  <si>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</si>
  <si>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</si>
  <si>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</si>
  <si>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</si>
  <si>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</si>
  <si>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</si>
  <si>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</si>
  <si>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</si>
  <si>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</si>
  <si>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</si>
  <si>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</si>
  <si>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</si>
  <si>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</si>
  <si>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</si>
  <si>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</si>
  <si>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MWBE Pref. Pts </t>
    </r>
    <r>
      <rPr>
        <sz val="12"/>
        <rFont val="Times New Roman"/>
        <family val="1"/>
      </rPr>
      <t>(13%=12pts) if African Amer, Asian Amer or Hispanic Amer (max 12)</t>
    </r>
  </si>
  <si>
    <t>DEPT  REQS - AVERAGE  SCORES incl. MWBE Pref.Pts (max 95)</t>
  </si>
  <si>
    <r>
      <t xml:space="preserve">VENDOR TO COMPLETE </t>
    </r>
    <r>
      <rPr>
        <b/>
        <u val="double"/>
        <sz val="18"/>
        <color theme="1"/>
        <rFont val="Times New Roman"/>
        <family val="1"/>
      </rPr>
      <t>YELLOW</t>
    </r>
    <r>
      <rPr>
        <b/>
        <sz val="18"/>
        <color theme="1"/>
        <rFont val="Times New Roman"/>
        <family val="1"/>
      </rPr>
      <t xml:space="preserve"> SECTIONS</t>
    </r>
  </si>
  <si>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</si>
  <si>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</si>
  <si>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</si>
  <si>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SPECIFIC/TECHNICAL  REQS  -  TOTAL  SCORES (max 100)</t>
  </si>
  <si>
    <t>Department:  Shelby County Sheriff's Office</t>
  </si>
  <si>
    <t>Must provide active Equal Opportunity Compliance BRN and Vendor number, or your applications are “in” the EOC system and the Purchasing system for processing (refer to details outlined below) – please list all your Shelby County active BRN’s.</t>
  </si>
  <si>
    <t>Title VI</t>
  </si>
  <si>
    <t>Independent Vendor</t>
  </si>
  <si>
    <t xml:space="preserve">Forms </t>
  </si>
  <si>
    <t>Experience</t>
  </si>
  <si>
    <t>Must attest to a minimum of  five (5 ) years of experience providing the goods and/or performing the services described in this bid.</t>
  </si>
  <si>
    <t xml:space="preserve">Vendor shall describe its capabilities, resources and approach for meeting the following requirements: </t>
  </si>
  <si>
    <t>Licenses / Certifications</t>
  </si>
  <si>
    <t xml:space="preserve">EOC / Vendor Status </t>
  </si>
  <si>
    <t>Drug-Free Workplace Affidavit must be completed, signed, and notarized with your bid/proposal – even if less than 5 employees.</t>
  </si>
  <si>
    <t xml:space="preserve">EOC Compliance Form A must be completed with active Shelby County Government LOSB vendors listed, signed, and included with your proposal, as detailed in this document. Form B to be completed/signed, with applicable backup, only IF the goal is not met on Form A. </t>
  </si>
  <si>
    <t>Dept. Requirements</t>
  </si>
  <si>
    <t>Training &amp; License</t>
  </si>
  <si>
    <t>Availability</t>
  </si>
  <si>
    <t>Have in place an operational ground transportation system that operates twenty-four (24) hours per day, seven (7) days per week, three hundred six-five (365) days per year.</t>
  </si>
  <si>
    <t>Interstate Commerce Certification</t>
  </si>
  <si>
    <t>Provide with your proposal a copy of the certificate issued by the Interstate Commerce Commission, which gives Vendor authority to operate as a common carrier.</t>
  </si>
  <si>
    <t>Personnel</t>
  </si>
  <si>
    <t>Provide at least two (2) officers to each vehicle or aircraft transporting a prisoner. Provider will furnish qualified female personnel when transporting female prisoners. All drivers and transport officers shall be trained and licensed to carry firearms in accordance with all State and Federal requirements.</t>
  </si>
  <si>
    <t>Securing Prisoner</t>
  </si>
  <si>
    <t>Secure prisoners in their custody with restraining devices that secure their hands in front to waist chain or similar type device. Legs will be secured with leg irons or similar type leg restraints or place the prisoner in a secure facility or location.</t>
  </si>
  <si>
    <t xml:space="preserve">Air Transports </t>
  </si>
  <si>
    <t>If engaged in the air transportation business, show proper documentation of the security officers’ training and experience in handling air transport of prisoners.</t>
  </si>
  <si>
    <t>Approved Personnel List</t>
  </si>
  <si>
    <t>Transport Vehicles</t>
  </si>
  <si>
    <t>Aircraft Regulations</t>
  </si>
  <si>
    <t>Assuming Custody</t>
  </si>
  <si>
    <t>Non-Pickup Notification</t>
  </si>
  <si>
    <t>In the event the driver or pilot in command determines that a prisoner’s condition or behavior is dangerous to the safety of the vehicle or aircraft, or its passengers, notify the County’s Fugitive Division supervisor on duty, immediately, prior to leaving the pick-up location, and there shall be no charge to the County. First aid equipment will be on hand to provide assistance to sick or injured prisoner(s) until medical services can be acquired.</t>
  </si>
  <si>
    <t>Delayed Transports</t>
  </si>
  <si>
    <t>In the event the Provider incurs inclement weather, mechanical failure or any other situation which results in a delay, provide food, lodging, or any other necessity for the prisoner(s), or when necessary, lodging of the prisoner(s) at an appropriate law enforcement detention facility. The Sheriff, or his designated representative, must be immediately notified of any such delay.</t>
  </si>
  <si>
    <t>Restricted Transports</t>
  </si>
  <si>
    <t>Provide “Restricted Transports” on a case by case, cost basis subject to prior approval of the Shelby County Sheriff’s office (medical issues, certain date and time restrictions, etc.). NOTE: Provider will be given five (5) to eight (8) days lead time for restricted transports.</t>
  </si>
  <si>
    <t>Surrendering Custody</t>
  </si>
  <si>
    <t>Upon arriving at the receiving agency, surrender custody of the prisoner to the designated agency or agent after first confirming identification of the officers or agent of said agency.</t>
  </si>
  <si>
    <t>Incident Reports</t>
  </si>
  <si>
    <t>Provide vehicles that are currently licensed and shall remain licensed at all times. These vehicles must be equipped with heat and air conditioning for the entire vehicle. These vehicles must be equipped with mobile communications, and be in good operating condition.</t>
  </si>
  <si>
    <t>Have and maintain sufficient staff trained and licensed to carry firearms in accordance with all State and Federal requirements.</t>
  </si>
  <si>
    <t>Provide a current list of approved transport personnel staff with the proposal and updates upon request of the Sheriff or designated representative.</t>
  </si>
  <si>
    <t>When aircraft are utilized, ensure that they meet the approval of the Federal Aviation Administration. All aircraft pilots must be properly licensed, and all aircraft will be operated according to applicable Federal Aviation Regulations.</t>
  </si>
  <si>
    <t>Assume custody of prisoners within ten (10) days of notification by the County.</t>
  </si>
  <si>
    <t>Provide written reports of any unusual incidents, emergencies, medical care, or controversial situations involving prisoners transported for the County.</t>
  </si>
  <si>
    <t>RFP #26-010-64A Prisoner Transportation Services</t>
  </si>
  <si>
    <r>
      <t xml:space="preserve">RFP #26-010-64A </t>
    </r>
    <r>
      <rPr>
        <b/>
        <sz val="14"/>
        <color theme="1"/>
        <rFont val="Times New Roman"/>
        <family val="1"/>
      </rPr>
      <t>Prisoner Transportation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</si>
</sst>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b/>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sz val="18"/>
      <name val="Times New Roman"/>
      <family val="1"/>
    </font>
    <font>
      <i/>
      <sz val="12"/>
      <color theme="1"/>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47">
    <xf numFmtId="0" fontId="0" fillId="0" borderId="0"/>
    <xf numFmtId="0" fontId="6" fillId="0" borderId="0"/>
    <xf numFmtId="0" fontId="5" fillId="0" borderId="0"/>
    <xf numFmtId="0" fontId="5" fillId="2" borderId="3" applyNumberFormat="0" applyFont="0" applyAlignment="0" applyProtection="0"/>
    <xf numFmtId="43" fontId="6" fillId="0" borderId="0" applyFont="0" applyFill="0" applyBorder="0" applyAlignment="0" applyProtection="0"/>
    <xf numFmtId="44" fontId="6" fillId="0" borderId="0" applyFont="0" applyFill="0" applyBorder="0" applyAlignment="0" applyProtection="0"/>
    <xf numFmtId="0" fontId="12" fillId="0" borderId="0"/>
    <xf numFmtId="9" fontId="6" fillId="0" borderId="0" applyFont="0" applyFill="0" applyBorder="0" applyAlignment="0" applyProtection="0"/>
    <xf numFmtId="0" fontId="4" fillId="0" borderId="0"/>
    <xf numFmtId="0" fontId="4" fillId="2" borderId="3" applyNumberFormat="0" applyFont="0" applyAlignment="0" applyProtection="0"/>
    <xf numFmtId="0" fontId="6" fillId="0" borderId="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cellStyleXfs>
  <cellXfs count="148">
    <xf numFmtId="0" fontId="0" fillId="0" borderId="0" xfId="0"/>
    <xf numFmtId="0" fontId="8" fillId="0" borderId="0" xfId="1" applyFont="1" applyProtection="1">
      <protection locked="0"/>
    </xf>
    <xf numFmtId="0" fontId="9" fillId="0" borderId="0" xfId="1" applyFont="1" applyProtection="1">
      <protection locked="0"/>
    </xf>
    <xf numFmtId="0" fontId="9" fillId="0" borderId="0" xfId="1" applyFont="1" applyAlignment="1">
      <alignment horizontal="center"/>
    </xf>
    <xf numFmtId="0" fontId="13" fillId="0" borderId="0" xfId="2" applyFont="1" applyAlignment="1">
      <alignment horizontal="center" vertical="center" wrapText="1"/>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center" vertical="center"/>
    </xf>
    <xf numFmtId="0" fontId="15" fillId="0" borderId="0" xfId="2" applyFont="1" applyAlignment="1">
      <alignment horizontal="center" vertical="center"/>
    </xf>
    <xf numFmtId="0" fontId="11" fillId="0" borderId="0" xfId="2" applyFont="1" applyAlignment="1">
      <alignment vertical="center"/>
    </xf>
    <xf numFmtId="0" fontId="17" fillId="0" borderId="0" xfId="2" applyFont="1" applyAlignment="1">
      <alignment horizontal="left" vertical="center"/>
    </xf>
    <xf numFmtId="0" fontId="18" fillId="0" borderId="0" xfId="2" applyFont="1" applyAlignment="1">
      <alignment horizontal="center" vertical="center"/>
    </xf>
    <xf numFmtId="0" fontId="19" fillId="0" borderId="0" xfId="2" applyFont="1" applyAlignment="1">
      <alignment horizontal="center" vertical="center" wrapText="1"/>
    </xf>
    <xf numFmtId="0" fontId="18" fillId="0" borderId="0" xfId="2" applyFont="1" applyAlignment="1">
      <alignment vertical="center" wrapText="1"/>
    </xf>
    <xf numFmtId="0" fontId="18" fillId="0" borderId="0" xfId="2" applyFont="1" applyAlignment="1">
      <alignment horizontal="center" vertical="center" wrapText="1"/>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0" xfId="2" applyFont="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0" fontId="23" fillId="0" borderId="0" xfId="2" applyFont="1" applyAlignment="1">
      <alignment horizontal="center" vertical="center" wrapText="1"/>
    </xf>
    <xf numFmtId="0" fontId="23" fillId="0" borderId="11" xfId="2" applyFont="1" applyBorder="1" applyAlignment="1">
      <alignment horizontal="center" vertical="center" wrapText="1"/>
    </xf>
    <xf numFmtId="0" fontId="14" fillId="0" borderId="0" xfId="2" applyFont="1" applyAlignment="1">
      <alignment horizontal="left" vertical="center" wrapTex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7"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10" xfId="2" applyFont="1" applyBorder="1" applyAlignment="1">
      <alignment horizontal="center" vertical="center" wrapText="1"/>
    </xf>
    <xf numFmtId="0" fontId="16" fillId="3" borderId="0" xfId="2" applyFont="1" applyFill="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15" fillId="3" borderId="0" xfId="2" applyFont="1" applyFill="1" applyAlignment="1">
      <alignment horizontal="center" vertical="center"/>
    </xf>
    <xf numFmtId="0" fontId="25" fillId="0" borderId="0" xfId="2" applyFont="1" applyAlignment="1">
      <alignment horizontal="center" vertical="center" wrapText="1"/>
    </xf>
    <xf numFmtId="0" fontId="27" fillId="0" borderId="25" xfId="2" applyFont="1" applyBorder="1" applyAlignment="1">
      <alignment vertical="center" wrapText="1"/>
    </xf>
    <xf numFmtId="0" fontId="27" fillId="0" borderId="26" xfId="2" applyFont="1" applyBorder="1" applyAlignment="1">
      <alignment horizontal="center" vertical="center" wrapText="1"/>
    </xf>
    <xf numFmtId="0" fontId="24" fillId="3" borderId="11" xfId="2" applyFont="1" applyFill="1" applyBorder="1" applyAlignment="1">
      <alignment vertical="center" wrapText="1"/>
    </xf>
    <xf numFmtId="0" fontId="24" fillId="3" borderId="11" xfId="2" applyFont="1" applyFill="1" applyBorder="1" applyAlignment="1">
      <alignment horizontal="center" vertical="center" wrapText="1"/>
    </xf>
    <xf numFmtId="0" fontId="24" fillId="3" borderId="23" xfId="2" applyFont="1" applyFill="1" applyBorder="1" applyAlignment="1">
      <alignment horizontal="center" vertical="center" wrapText="1"/>
    </xf>
    <xf numFmtId="0" fontId="27" fillId="0" borderId="25" xfId="2" applyFont="1" applyBorder="1" applyAlignment="1">
      <alignment horizontal="center" vertical="center" wrapText="1"/>
    </xf>
    <xf numFmtId="0" fontId="20" fillId="0" borderId="13" xfId="2" applyFont="1" applyBorder="1" applyAlignment="1">
      <alignment horizontal="center" vertical="center" wrapText="1"/>
    </xf>
    <xf numFmtId="0" fontId="22" fillId="3" borderId="23" xfId="2" applyFont="1" applyFill="1" applyBorder="1" applyAlignment="1">
      <alignment horizontal="center" vertical="center" wrapText="1"/>
    </xf>
    <xf numFmtId="0" fontId="10" fillId="0" borderId="8" xfId="2" applyFont="1" applyBorder="1" applyAlignment="1">
      <alignment horizontal="center"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22" fillId="3" borderId="27" xfId="2" applyFont="1" applyFill="1" applyBorder="1" applyAlignment="1">
      <alignment horizontal="center" vertical="center" wrapText="1"/>
    </xf>
    <xf numFmtId="0" fontId="22" fillId="3" borderId="9" xfId="2" applyFont="1" applyFill="1" applyBorder="1" applyAlignment="1">
      <alignment vertical="center" wrapText="1"/>
    </xf>
    <xf numFmtId="0" fontId="22" fillId="3" borderId="9" xfId="2" applyFont="1" applyFill="1" applyBorder="1" applyAlignment="1">
      <alignment horizontal="center" vertical="center" wrapText="1"/>
    </xf>
    <xf numFmtId="0" fontId="10" fillId="0" borderId="10" xfId="2" applyFont="1" applyBorder="1" applyAlignment="1">
      <alignment horizontal="center" vertical="top"/>
    </xf>
    <xf numFmtId="0" fontId="22" fillId="3" borderId="10" xfId="2" applyFont="1" applyFill="1" applyBorder="1" applyAlignment="1">
      <alignment horizontal="center" vertical="top" wrapText="1"/>
    </xf>
    <xf numFmtId="0" fontId="22" fillId="3" borderId="11" xfId="2" applyFont="1" applyFill="1" applyBorder="1" applyAlignment="1">
      <alignment vertical="top" wrapText="1"/>
    </xf>
    <xf numFmtId="0" fontId="22" fillId="3" borderId="11" xfId="2" applyFont="1" applyFill="1" applyBorder="1" applyAlignment="1">
      <alignment horizontal="center" vertical="top" wrapText="1"/>
    </xf>
    <xf numFmtId="0" fontId="14" fillId="0" borderId="0" xfId="2" applyFont="1" applyAlignment="1">
      <alignment horizontal="center" vertical="top"/>
    </xf>
    <xf numFmtId="0" fontId="14" fillId="0" borderId="0" xfId="2" applyFont="1" applyAlignment="1">
      <alignment horizontal="left" vertical="top" wrapText="1"/>
    </xf>
    <xf numFmtId="0" fontId="18" fillId="0" borderId="0" xfId="2" applyFont="1" applyAlignment="1">
      <alignment horizontal="left" vertical="top"/>
    </xf>
    <xf numFmtId="0" fontId="32" fillId="0" borderId="0" xfId="2" applyFont="1" applyAlignment="1">
      <alignment horizontal="left" vertical="top" wrapText="1"/>
    </xf>
    <xf numFmtId="0" fontId="20" fillId="0" borderId="15" xfId="2" applyFont="1" applyBorder="1" applyAlignment="1">
      <alignment horizontal="left" vertical="top" wrapText="1"/>
    </xf>
    <xf numFmtId="0" fontId="14" fillId="0" borderId="0" xfId="2" applyFont="1" applyAlignment="1">
      <alignment vertical="center"/>
    </xf>
    <xf numFmtId="0" fontId="14" fillId="0" borderId="12" xfId="2" applyFont="1" applyBorder="1" applyAlignment="1">
      <alignment horizontal="center" vertical="center" wrapText="1"/>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0" fontId="14" fillId="0" borderId="32" xfId="2" applyFont="1" applyBorder="1" applyAlignment="1">
      <alignment horizontal="center" vertical="center" wrapText="1"/>
    </xf>
    <xf numFmtId="0" fontId="14" fillId="0" borderId="1" xfId="0" applyFont="1" applyBorder="1" applyAlignment="1">
      <alignment horizontal="justify" vertical="center"/>
    </xf>
    <xf numFmtId="0" fontId="14" fillId="0" borderId="12" xfId="2" applyFont="1" applyBorder="1" applyAlignment="1">
      <alignment horizontal="center" vertical="top" wrapText="1"/>
    </xf>
    <xf numFmtId="0" fontId="14" fillId="0" borderId="0" xfId="2" applyFont="1" applyAlignment="1">
      <alignment horizontal="left" vertical="top"/>
    </xf>
    <xf numFmtId="0" fontId="18" fillId="0" borderId="0" xfId="2" applyFont="1" applyAlignment="1">
      <alignment horizontal="left" vertical="top" wrapText="1"/>
    </xf>
    <xf numFmtId="0" fontId="18" fillId="3" borderId="0" xfId="2" applyFont="1" applyFill="1" applyAlignment="1">
      <alignment horizontal="left" vertical="top" wrapText="1"/>
    </xf>
    <xf numFmtId="0" fontId="20" fillId="0" borderId="0" xfId="1" applyFont="1" applyAlignment="1">
      <alignment horizontal="left" vertical="top"/>
    </xf>
    <xf numFmtId="0" fontId="13" fillId="0" borderId="0" xfId="2" applyFont="1" applyAlignment="1">
      <alignment horizontal="center" vertical="top" wrapText="1"/>
    </xf>
    <xf numFmtId="0" fontId="14" fillId="0" borderId="0" xfId="2" applyFont="1" applyAlignment="1">
      <alignment vertical="top" wrapText="1"/>
    </xf>
    <xf numFmtId="0" fontId="14" fillId="0" borderId="0" xfId="2" applyFont="1" applyAlignment="1">
      <alignment horizontal="center" vertical="top" wrapText="1"/>
    </xf>
    <xf numFmtId="0" fontId="8" fillId="0" borderId="0" xfId="0" applyFont="1" applyAlignment="1">
      <alignment horizontal="left" vertical="top"/>
    </xf>
    <xf numFmtId="0" fontId="9" fillId="0" borderId="0" xfId="1" applyFont="1" applyAlignment="1">
      <alignment horizontal="left" vertical="top"/>
    </xf>
    <xf numFmtId="0" fontId="15" fillId="0" borderId="0" xfId="2" applyFont="1" applyAlignment="1">
      <alignment horizontal="center" vertical="top"/>
    </xf>
    <xf numFmtId="0" fontId="16" fillId="3" borderId="0" xfId="2" applyFont="1" applyFill="1" applyAlignment="1">
      <alignment vertical="top"/>
    </xf>
    <xf numFmtId="0" fontId="9" fillId="3" borderId="0" xfId="1" applyFont="1" applyFill="1" applyAlignment="1">
      <alignment horizontal="left" vertical="top"/>
    </xf>
    <xf numFmtId="0" fontId="20" fillId="3" borderId="0" xfId="1" applyFont="1" applyFill="1" applyAlignment="1">
      <alignment horizontal="left" vertical="top"/>
    </xf>
    <xf numFmtId="0" fontId="15" fillId="3" borderId="0" xfId="2" applyFont="1" applyFill="1" applyAlignment="1">
      <alignment horizontal="center" vertical="top"/>
    </xf>
    <xf numFmtId="0" fontId="11" fillId="0" borderId="0" xfId="2" applyFont="1" applyAlignment="1">
      <alignment vertical="top"/>
    </xf>
    <xf numFmtId="0" fontId="17" fillId="0" borderId="0" xfId="2" applyFont="1" applyAlignment="1">
      <alignment horizontal="left" vertical="top"/>
    </xf>
    <xf numFmtId="0" fontId="18" fillId="0" borderId="0" xfId="2" applyFont="1" applyAlignment="1">
      <alignment horizontal="center" vertical="top"/>
    </xf>
    <xf numFmtId="0" fontId="19" fillId="0" borderId="0" xfId="2" applyFont="1" applyAlignment="1">
      <alignment horizontal="center" vertical="top" wrapText="1"/>
    </xf>
    <xf numFmtId="0" fontId="18" fillId="0" borderId="0" xfId="2" applyFont="1" applyAlignment="1">
      <alignment vertical="top" wrapText="1"/>
    </xf>
    <xf numFmtId="0" fontId="18" fillId="0" borderId="0" xfId="2" applyFont="1" applyAlignment="1">
      <alignment horizontal="center" vertical="top" wrapText="1"/>
    </xf>
    <xf numFmtId="0" fontId="21" fillId="0" borderId="0" xfId="2" applyFont="1" applyAlignment="1">
      <alignment horizontal="center" vertical="top"/>
    </xf>
    <xf numFmtId="0" fontId="20" fillId="0" borderId="10" xfId="2" applyFont="1" applyBorder="1" applyAlignment="1">
      <alignment horizontal="center" vertical="top" wrapText="1"/>
    </xf>
    <xf numFmtId="0" fontId="20" fillId="0" borderId="11" xfId="2" applyFont="1" applyBorder="1" applyAlignment="1">
      <alignment horizontal="center" vertical="top" wrapText="1"/>
    </xf>
    <xf numFmtId="0" fontId="20" fillId="0" borderId="13" xfId="2" applyFont="1" applyBorder="1" applyAlignment="1">
      <alignment horizontal="center" vertical="top" wrapText="1"/>
    </xf>
    <xf numFmtId="0" fontId="20" fillId="0" borderId="6" xfId="2" applyFont="1" applyBorder="1" applyAlignment="1">
      <alignment horizontal="center" vertical="top" wrapText="1"/>
    </xf>
    <xf numFmtId="0" fontId="20" fillId="0" borderId="7" xfId="2" applyFont="1" applyBorder="1" applyAlignment="1">
      <alignment horizontal="center" vertical="top" wrapText="1"/>
    </xf>
    <xf numFmtId="0" fontId="20" fillId="0" borderId="0" xfId="2" applyFont="1" applyAlignment="1">
      <alignment horizontal="center" vertical="top" wrapText="1"/>
    </xf>
    <xf numFmtId="0" fontId="20" fillId="0" borderId="14" xfId="2" applyFont="1" applyBorder="1" applyAlignment="1">
      <alignment horizontal="center" vertical="top" wrapText="1"/>
    </xf>
    <xf numFmtId="0" fontId="20" fillId="0" borderId="15" xfId="2" applyFont="1" applyBorder="1" applyAlignment="1">
      <alignment horizontal="center" vertical="top" wrapText="1"/>
    </xf>
    <xf numFmtId="0" fontId="20" fillId="0" borderId="17" xfId="2" applyFont="1" applyBorder="1" applyAlignment="1">
      <alignment horizontal="center" vertical="top" wrapText="1"/>
    </xf>
    <xf numFmtId="0" fontId="10" fillId="0" borderId="8" xfId="2" applyFont="1" applyBorder="1" applyAlignment="1">
      <alignment horizontal="center" vertical="top"/>
    </xf>
    <xf numFmtId="0" fontId="14" fillId="0" borderId="11" xfId="2" applyFont="1" applyBorder="1" applyAlignment="1">
      <alignment horizontal="center" vertical="top" wrapText="1"/>
    </xf>
    <xf numFmtId="0" fontId="14" fillId="0" borderId="1" xfId="0" applyFont="1" applyBorder="1" applyAlignment="1">
      <alignment horizontal="justify" vertical="top" wrapText="1"/>
    </xf>
    <xf numFmtId="0" fontId="14" fillId="0" borderId="35" xfId="2" applyFont="1" applyBorder="1" applyAlignment="1">
      <alignment horizontal="center" vertical="top" wrapText="1"/>
    </xf>
    <xf numFmtId="0" fontId="22" fillId="3" borderId="4" xfId="2" applyFont="1" applyFill="1" applyBorder="1" applyAlignment="1">
      <alignment horizontal="center" vertical="top" wrapText="1"/>
    </xf>
    <xf numFmtId="0" fontId="22" fillId="3" borderId="5" xfId="2" applyFont="1" applyFill="1" applyBorder="1" applyAlignment="1">
      <alignment vertical="top" wrapText="1"/>
    </xf>
    <xf numFmtId="0" fontId="22" fillId="3" borderId="5" xfId="2" applyFont="1" applyFill="1" applyBorder="1" applyAlignment="1">
      <alignment horizontal="center"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1" xfId="2" applyFont="1" applyBorder="1" applyAlignment="1">
      <alignment horizontal="left" vertical="top" wrapText="1"/>
    </xf>
    <xf numFmtId="0" fontId="8" fillId="0" borderId="32" xfId="2" applyFont="1" applyBorder="1" applyAlignment="1">
      <alignment horizontal="center" vertical="top" wrapText="1"/>
    </xf>
    <xf numFmtId="0" fontId="8" fillId="4" borderId="33" xfId="2" applyFont="1" applyFill="1" applyBorder="1" applyAlignment="1">
      <alignment horizontal="center" vertical="top" wrapText="1"/>
    </xf>
    <xf numFmtId="0" fontId="8" fillId="4" borderId="34" xfId="2" applyFont="1" applyFill="1" applyBorder="1" applyAlignment="1">
      <alignment vertical="top" wrapText="1"/>
    </xf>
    <xf numFmtId="0" fontId="8" fillId="4" borderId="27" xfId="2" applyFont="1" applyFill="1" applyBorder="1" applyAlignment="1">
      <alignment horizontal="center" vertical="top" wrapText="1"/>
    </xf>
    <xf numFmtId="0" fontId="8" fillId="0" borderId="0" xfId="2" applyFont="1" applyAlignment="1">
      <alignment horizontal="center" vertical="top"/>
    </xf>
    <xf numFmtId="0" fontId="10" fillId="0" borderId="16" xfId="2" applyFont="1" applyBorder="1" applyAlignment="1">
      <alignment horizontal="center" vertical="top" wrapText="1"/>
    </xf>
    <xf numFmtId="0" fontId="7" fillId="4" borderId="24" xfId="2" applyFont="1" applyFill="1" applyBorder="1" applyAlignment="1">
      <alignment horizontal="center" vertical="top" wrapText="1"/>
    </xf>
    <xf numFmtId="0" fontId="7" fillId="4" borderId="25" xfId="2" applyFont="1" applyFill="1" applyBorder="1" applyAlignment="1">
      <alignment vertical="top" wrapText="1"/>
    </xf>
    <xf numFmtId="0" fontId="7" fillId="4" borderId="26" xfId="2" applyFont="1" applyFill="1" applyBorder="1" applyAlignment="1">
      <alignment horizontal="center" vertical="top" wrapText="1"/>
    </xf>
    <xf numFmtId="0" fontId="7" fillId="0" borderId="0" xfId="2" applyFont="1" applyAlignment="1">
      <alignment horizontal="center" vertical="top"/>
    </xf>
    <xf numFmtId="0" fontId="28" fillId="0" borderId="29" xfId="2" applyFont="1" applyBorder="1" applyAlignment="1">
      <alignment horizontal="center" vertical="top" wrapText="1"/>
    </xf>
    <xf numFmtId="0" fontId="28" fillId="0" borderId="0" xfId="2" applyFont="1" applyAlignment="1">
      <alignment horizontal="center" vertical="top"/>
    </xf>
    <xf numFmtId="0" fontId="25" fillId="0" borderId="0" xfId="0" applyFont="1" applyAlignment="1">
      <alignment horizontal="left" vertical="center"/>
    </xf>
    <xf numFmtId="0" fontId="20" fillId="0" borderId="0" xfId="1" applyFont="1" applyAlignment="1">
      <alignment horizontal="left" vertical="center"/>
    </xf>
    <xf numFmtId="0" fontId="20" fillId="0" borderId="0" xfId="1" applyFont="1" applyAlignment="1">
      <alignment horizontal="center" vertical="center"/>
    </xf>
    <xf numFmtId="0" fontId="8" fillId="0" borderId="0" xfId="1" applyFont="1" applyAlignment="1" applyProtection="1">
      <alignment horizontal="left"/>
      <protection locked="0"/>
    </xf>
    <xf numFmtId="0" fontId="9" fillId="0" borderId="0" xfId="1" applyFont="1" applyAlignment="1" applyProtection="1">
      <alignment horizontal="left"/>
      <protection locked="0"/>
    </xf>
    <xf numFmtId="0" fontId="20" fillId="0" borderId="0" xfId="1" applyFont="1" applyAlignment="1">
      <alignment horizontal="left"/>
    </xf>
    <xf numFmtId="0" fontId="14" fillId="0" borderId="0" xfId="2" applyFont="1" applyAlignment="1">
      <alignment horizontal="left" wrapText="1"/>
    </xf>
    <xf numFmtId="0" fontId="13" fillId="0" borderId="0" xfId="2" applyFont="1" applyAlignment="1">
      <alignment horizontal="left" wrapText="1"/>
    </xf>
    <xf numFmtId="0" fontId="14" fillId="0" borderId="0" xfId="2" applyFont="1" applyAlignment="1">
      <alignment horizontal="left"/>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26" fillId="0" borderId="22" xfId="2" applyFont="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0" borderId="24"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28" xfId="2" applyFont="1" applyBorder="1" applyAlignment="1">
      <alignment horizontal="center" vertical="center" wrapText="1"/>
    </xf>
    <xf numFmtId="0" fontId="17" fillId="3" borderId="4" xfId="2" applyFont="1" applyFill="1" applyBorder="1" applyAlignment="1">
      <alignment horizontal="center" vertical="top"/>
    </xf>
    <xf numFmtId="0" fontId="17" fillId="3" borderId="5" xfId="2" applyFont="1" applyFill="1" applyBorder="1" applyAlignment="1">
      <alignment horizontal="center" vertical="top"/>
    </xf>
    <xf numFmtId="0" fontId="26" fillId="0" borderId="20" xfId="2" applyFont="1" applyBorder="1" applyAlignment="1">
      <alignment horizontal="center" vertical="top"/>
    </xf>
    <xf numFmtId="0" fontId="26" fillId="0" borderId="21" xfId="2" applyFont="1" applyBorder="1" applyAlignment="1">
      <alignment horizontal="center" vertical="top"/>
    </xf>
    <xf numFmtId="0" fontId="26" fillId="0" borderId="22" xfId="2" applyFont="1" applyBorder="1" applyAlignment="1">
      <alignment horizontal="center" vertical="top"/>
    </xf>
    <xf numFmtId="0" fontId="8" fillId="0" borderId="18" xfId="1" applyFont="1" applyBorder="1" applyAlignment="1">
      <alignment horizontal="center" vertical="top"/>
    </xf>
    <xf numFmtId="0" fontId="8" fillId="0" borderId="19" xfId="1" applyFont="1" applyBorder="1" applyAlignment="1">
      <alignment horizontal="center" vertical="top"/>
    </xf>
    <xf numFmtId="0" fontId="28" fillId="4" borderId="30" xfId="9" applyFont="1" applyFill="1" applyBorder="1" applyAlignment="1">
      <alignment horizontal="center" vertical="top"/>
    </xf>
    <xf numFmtId="0" fontId="28" fillId="4" borderId="31" xfId="9" applyFont="1" applyFill="1" applyBorder="1" applyAlignment="1">
      <alignment horizontal="center" vertical="top"/>
    </xf>
    <xf numFmtId="0" fontId="10" fillId="0" borderId="24" xfId="2" applyFont="1" applyBorder="1" applyAlignment="1">
      <alignment horizontal="center" vertical="top" wrapText="1"/>
    </xf>
    <xf numFmtId="0" fontId="10" fillId="0" borderId="25" xfId="2" applyFont="1" applyBorder="1" applyAlignment="1">
      <alignment horizontal="center" vertical="top" wrapText="1"/>
    </xf>
    <xf numFmtId="0" fontId="10" fillId="0" borderId="26" xfId="2" applyFont="1" applyBorder="1" applyAlignment="1">
      <alignment horizontal="center" vertical="top" wrapText="1"/>
    </xf>
    <xf numFmtId="0" fontId="31" fillId="0" borderId="18" xfId="1" applyFont="1" applyBorder="1" applyAlignment="1">
      <alignment horizontal="center" vertical="top"/>
    </xf>
    <xf numFmtId="0" fontId="31" fillId="0" borderId="19" xfId="1" applyFont="1" applyBorder="1" applyAlignment="1">
      <alignment horizontal="center" vertical="top"/>
    </xf>
  </cellXfs>
  <cellStyles count="47">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2 6" xfId="45" xr:uid="{FD3DD88F-00D8-486B-B74B-8DB1BCBF5986}"/>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3 7" xfId="43" xr:uid="{1CDA0AB5-D620-4384-B0F3-31947154A93B}"/>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2 6" xfId="46" xr:uid="{E1F92568-F785-4B55-ABF3-6923B88A82E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Note 2 7" xfId="44" xr:uid="{5A6A6B73-3B3E-4D00-B1C3-CE63969151B3}"/>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
  <sheetViews>
    <sheetView zoomScale="120" zoomScaleNormal="120" zoomScalePageLayoutView="155" workbookViewId="0">
      <selection activeCell="E4" sqref="E4"/>
    </sheetView>
  </sheetViews>
  <sheetFormatPr defaultColWidth="15" defaultRowHeight="15.6" x14ac:dyDescent="0.25"/>
  <cols>
    <col min="1" max="1" width="7.44140625" style="5" customWidth="1"/>
    <col min="2" max="2" width="15.5546875" style="5" customWidth="1"/>
    <col min="3" max="3" width="16.5546875" style="5" customWidth="1"/>
    <col min="4" max="4" width="74.109375" style="24" customWidth="1"/>
    <col min="5" max="5" width="23.5546875" style="5" bestFit="1" customWidth="1"/>
    <col min="6" max="6" width="38" style="6" customWidth="1"/>
    <col min="7" max="7" width="17.5546875" style="7" bestFit="1" customWidth="1"/>
    <col min="8" max="16384" width="15" style="5"/>
  </cols>
  <sheetData>
    <row r="1" spans="1:7" ht="94.5" customHeight="1" x14ac:dyDescent="0.35">
      <c r="A1" s="1" t="s">
        <v>0</v>
      </c>
      <c r="B1" s="2"/>
      <c r="C1" s="3"/>
      <c r="D1" s="4"/>
    </row>
    <row r="2" spans="1:7" ht="20.399999999999999" x14ac:dyDescent="0.25">
      <c r="A2" s="117" t="s">
        <v>66</v>
      </c>
      <c r="B2" s="118"/>
      <c r="C2" s="119"/>
      <c r="D2" s="5"/>
      <c r="F2" s="58"/>
      <c r="G2" s="5"/>
    </row>
    <row r="3" spans="1:7" ht="20.399999999999999" x14ac:dyDescent="0.25">
      <c r="A3" s="117" t="s">
        <v>22</v>
      </c>
      <c r="B3" s="118"/>
      <c r="C3" s="119"/>
      <c r="D3" s="13"/>
    </row>
    <row r="4" spans="1:7" ht="17.399999999999999" x14ac:dyDescent="0.25">
      <c r="A4" s="30" t="s">
        <v>7</v>
      </c>
      <c r="B4" s="31"/>
      <c r="C4" s="32"/>
      <c r="D4" s="33"/>
    </row>
    <row r="5" spans="1:7" ht="17.399999999999999" x14ac:dyDescent="0.25">
      <c r="A5" s="11"/>
      <c r="B5" s="8"/>
      <c r="C5" s="9"/>
      <c r="D5" s="10"/>
    </row>
    <row r="6" spans="1:7" s="13" customFormat="1" ht="23.4" thickBot="1" x14ac:dyDescent="0.3">
      <c r="A6" s="12"/>
      <c r="D6" s="14"/>
      <c r="F6" s="15"/>
      <c r="G6" s="16"/>
    </row>
    <row r="7" spans="1:7" s="13" customFormat="1" ht="24.6" x14ac:dyDescent="0.25">
      <c r="A7" s="126" t="s">
        <v>14</v>
      </c>
      <c r="B7" s="127"/>
      <c r="C7" s="127"/>
      <c r="D7" s="128"/>
      <c r="E7" s="129" t="s">
        <v>17</v>
      </c>
      <c r="F7" s="130"/>
      <c r="G7" s="130"/>
    </row>
    <row r="8" spans="1:7" s="19" customFormat="1" ht="52.2" x14ac:dyDescent="0.25">
      <c r="A8" s="29" t="s">
        <v>1</v>
      </c>
      <c r="B8" s="28" t="s">
        <v>2</v>
      </c>
      <c r="C8" s="28" t="s">
        <v>3</v>
      </c>
      <c r="D8" s="41" t="s">
        <v>4</v>
      </c>
      <c r="E8" s="17" t="s">
        <v>12</v>
      </c>
      <c r="F8" s="18" t="s">
        <v>5</v>
      </c>
      <c r="G8" s="18" t="s">
        <v>9</v>
      </c>
    </row>
    <row r="9" spans="1:7" s="19" customFormat="1" ht="18" thickBot="1" x14ac:dyDescent="0.3">
      <c r="A9" s="25"/>
      <c r="B9" s="26"/>
      <c r="C9" s="26"/>
      <c r="D9" s="27"/>
      <c r="E9" s="25"/>
      <c r="F9" s="26"/>
      <c r="G9" s="26"/>
    </row>
    <row r="10" spans="1:7" ht="62.4" x14ac:dyDescent="0.25">
      <c r="A10" s="43">
        <v>1</v>
      </c>
      <c r="B10" s="21" t="s">
        <v>6</v>
      </c>
      <c r="C10" s="62" t="s">
        <v>30</v>
      </c>
      <c r="D10" s="45" t="s">
        <v>18</v>
      </c>
      <c r="E10" s="46"/>
      <c r="F10" s="47"/>
      <c r="G10" s="48"/>
    </row>
    <row r="11" spans="1:7" s="22" customFormat="1" ht="62.4" x14ac:dyDescent="0.25">
      <c r="A11" s="20">
        <v>2</v>
      </c>
      <c r="B11" s="23" t="s">
        <v>6</v>
      </c>
      <c r="C11" s="59" t="s">
        <v>31</v>
      </c>
      <c r="D11" s="44" t="s">
        <v>23</v>
      </c>
      <c r="E11" s="42"/>
      <c r="F11" s="37"/>
      <c r="G11" s="38"/>
    </row>
    <row r="12" spans="1:7" s="22" customFormat="1" ht="31.2" x14ac:dyDescent="0.25">
      <c r="A12" s="20">
        <v>3</v>
      </c>
      <c r="B12" s="23" t="s">
        <v>6</v>
      </c>
      <c r="C12" s="59" t="s">
        <v>24</v>
      </c>
      <c r="D12" s="44" t="s">
        <v>19</v>
      </c>
      <c r="E12" s="42"/>
      <c r="F12" s="37"/>
      <c r="G12" s="38"/>
    </row>
    <row r="13" spans="1:7" s="22" customFormat="1" ht="78" x14ac:dyDescent="0.25">
      <c r="A13" s="20">
        <v>4</v>
      </c>
      <c r="B13" s="23" t="s">
        <v>6</v>
      </c>
      <c r="C13" s="59" t="s">
        <v>25</v>
      </c>
      <c r="D13" s="63" t="s">
        <v>20</v>
      </c>
      <c r="E13" s="39"/>
      <c r="F13" s="37"/>
      <c r="G13" s="38"/>
    </row>
    <row r="14" spans="1:7" s="22" customFormat="1" ht="62.4" x14ac:dyDescent="0.25">
      <c r="A14" s="20">
        <v>5</v>
      </c>
      <c r="B14" s="23" t="s">
        <v>6</v>
      </c>
      <c r="C14" s="59" t="s">
        <v>26</v>
      </c>
      <c r="D14" s="63" t="s">
        <v>33</v>
      </c>
      <c r="E14" s="42"/>
      <c r="F14" s="37"/>
      <c r="G14" s="38"/>
    </row>
    <row r="15" spans="1:7" s="22" customFormat="1" ht="31.2" x14ac:dyDescent="0.25">
      <c r="A15" s="20">
        <v>6</v>
      </c>
      <c r="B15" s="23" t="s">
        <v>6</v>
      </c>
      <c r="C15" s="59" t="s">
        <v>26</v>
      </c>
      <c r="D15" s="63" t="s">
        <v>32</v>
      </c>
      <c r="E15" s="39"/>
      <c r="F15" s="37"/>
      <c r="G15" s="38"/>
    </row>
    <row r="16" spans="1:7" s="22" customFormat="1" ht="31.2" x14ac:dyDescent="0.25">
      <c r="A16" s="20">
        <v>7</v>
      </c>
      <c r="B16" s="23" t="s">
        <v>6</v>
      </c>
      <c r="C16" s="59" t="s">
        <v>27</v>
      </c>
      <c r="D16" s="44" t="s">
        <v>28</v>
      </c>
      <c r="E16" s="39"/>
      <c r="F16" s="37"/>
      <c r="G16" s="38"/>
    </row>
    <row r="17" spans="1:7" s="34" customFormat="1" ht="23.4" thickBot="1" x14ac:dyDescent="0.3">
      <c r="A17" s="131"/>
      <c r="B17" s="132"/>
      <c r="C17" s="132"/>
      <c r="D17" s="133"/>
      <c r="E17" s="40"/>
      <c r="F17" s="35"/>
      <c r="G17" s="36"/>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7"/>
  <sheetViews>
    <sheetView tabSelected="1" zoomScale="115" zoomScaleNormal="115" zoomScalePageLayoutView="155" workbookViewId="0">
      <selection activeCell="D1" sqref="D1"/>
    </sheetView>
  </sheetViews>
  <sheetFormatPr defaultColWidth="15" defaultRowHeight="15.6" x14ac:dyDescent="0.25"/>
  <cols>
    <col min="1" max="1" width="7.44140625" style="53" customWidth="1"/>
    <col min="2" max="2" width="15.5546875" style="53" customWidth="1"/>
    <col min="3" max="3" width="16.5546875" style="65" customWidth="1"/>
    <col min="4" max="4" width="74.109375" style="54" customWidth="1"/>
    <col min="5" max="5" width="14.88671875" style="71" bestFit="1" customWidth="1"/>
    <col min="6" max="6" width="21.109375" style="53" customWidth="1"/>
    <col min="7" max="7" width="38" style="70" customWidth="1"/>
    <col min="8" max="8" width="14.88671875" style="71" customWidth="1"/>
    <col min="9" max="16384" width="15" style="53"/>
  </cols>
  <sheetData>
    <row r="1" spans="1:8" s="125" customFormat="1" ht="94.5" customHeight="1" x14ac:dyDescent="0.35">
      <c r="A1" s="120" t="s">
        <v>0</v>
      </c>
      <c r="B1" s="121"/>
      <c r="C1" s="122"/>
      <c r="D1" s="123"/>
      <c r="E1" s="124"/>
      <c r="G1" s="123"/>
      <c r="H1" s="123"/>
    </row>
    <row r="2" spans="1:8" ht="20.399999999999999" x14ac:dyDescent="0.25">
      <c r="A2" s="72" t="s">
        <v>65</v>
      </c>
      <c r="B2" s="73"/>
      <c r="C2" s="68"/>
      <c r="E2" s="69"/>
    </row>
    <row r="3" spans="1:8" ht="20.399999999999999" x14ac:dyDescent="0.25">
      <c r="A3" s="72" t="s">
        <v>22</v>
      </c>
      <c r="B3" s="73"/>
      <c r="C3" s="68"/>
      <c r="D3" s="66"/>
      <c r="E3" s="74"/>
    </row>
    <row r="4" spans="1:8" ht="17.399999999999999" x14ac:dyDescent="0.25">
      <c r="A4" s="75" t="str">
        <f>'MIN REQS'!A4</f>
        <v>VENDOR:  Company name</v>
      </c>
      <c r="B4" s="76"/>
      <c r="C4" s="77"/>
      <c r="D4" s="67"/>
      <c r="E4" s="78"/>
    </row>
    <row r="5" spans="1:8" ht="17.399999999999999" x14ac:dyDescent="0.25">
      <c r="A5" s="79"/>
      <c r="B5" s="73"/>
      <c r="C5" s="68"/>
      <c r="D5" s="66"/>
      <c r="E5" s="74"/>
    </row>
    <row r="6" spans="1:8" s="81" customFormat="1" ht="23.4" thickBot="1" x14ac:dyDescent="0.3">
      <c r="A6" s="80"/>
      <c r="C6" s="55"/>
      <c r="D6" s="56"/>
      <c r="E6" s="82"/>
      <c r="G6" s="83"/>
      <c r="H6" s="84"/>
    </row>
    <row r="7" spans="1:8" s="85" customFormat="1" ht="24.6" x14ac:dyDescent="0.25">
      <c r="A7" s="136" t="s">
        <v>13</v>
      </c>
      <c r="B7" s="137"/>
      <c r="C7" s="137"/>
      <c r="D7" s="137"/>
      <c r="E7" s="138"/>
      <c r="F7" s="134" t="s">
        <v>17</v>
      </c>
      <c r="G7" s="135"/>
      <c r="H7" s="135"/>
    </row>
    <row r="8" spans="1:8" s="91" customFormat="1" ht="69.599999999999994" x14ac:dyDescent="0.25">
      <c r="A8" s="86" t="s">
        <v>1</v>
      </c>
      <c r="B8" s="87" t="s">
        <v>2</v>
      </c>
      <c r="C8" s="87" t="s">
        <v>3</v>
      </c>
      <c r="D8" s="87" t="s">
        <v>4</v>
      </c>
      <c r="E8" s="88" t="s">
        <v>8</v>
      </c>
      <c r="F8" s="89" t="s">
        <v>10</v>
      </c>
      <c r="G8" s="90" t="s">
        <v>11</v>
      </c>
      <c r="H8" s="90" t="s">
        <v>9</v>
      </c>
    </row>
    <row r="9" spans="1:8" s="91" customFormat="1" ht="35.4" thickBot="1" x14ac:dyDescent="0.3">
      <c r="A9" s="92"/>
      <c r="B9" s="93"/>
      <c r="C9" s="57"/>
      <c r="D9" s="57" t="s">
        <v>29</v>
      </c>
      <c r="E9" s="94"/>
      <c r="F9" s="89"/>
      <c r="G9" s="90"/>
      <c r="H9" s="90"/>
    </row>
    <row r="10" spans="1:8" ht="31.2" x14ac:dyDescent="0.25">
      <c r="A10" s="95">
        <v>1</v>
      </c>
      <c r="B10" s="96" t="s">
        <v>34</v>
      </c>
      <c r="C10" s="96" t="s">
        <v>35</v>
      </c>
      <c r="D10" s="97" t="s">
        <v>60</v>
      </c>
      <c r="E10" s="98">
        <v>10</v>
      </c>
      <c r="F10" s="99"/>
      <c r="G10" s="100"/>
      <c r="H10" s="101"/>
    </row>
    <row r="11" spans="1:8" ht="46.8" x14ac:dyDescent="0.25">
      <c r="A11" s="49">
        <v>2</v>
      </c>
      <c r="B11" s="96" t="s">
        <v>34</v>
      </c>
      <c r="C11" s="96" t="s">
        <v>36</v>
      </c>
      <c r="D11" s="102" t="s">
        <v>37</v>
      </c>
      <c r="E11" s="98">
        <v>10</v>
      </c>
      <c r="F11" s="50"/>
      <c r="G11" s="51"/>
      <c r="H11" s="52"/>
    </row>
    <row r="12" spans="1:8" ht="46.8" x14ac:dyDescent="0.25">
      <c r="A12" s="49">
        <v>3</v>
      </c>
      <c r="B12" s="96" t="s">
        <v>34</v>
      </c>
      <c r="C12" s="96" t="s">
        <v>38</v>
      </c>
      <c r="D12" s="103" t="s">
        <v>39</v>
      </c>
      <c r="E12" s="98">
        <v>5</v>
      </c>
      <c r="F12" s="50"/>
      <c r="G12" s="51"/>
      <c r="H12" s="52"/>
    </row>
    <row r="13" spans="1:8" ht="62.4" x14ac:dyDescent="0.25">
      <c r="A13" s="49">
        <v>4</v>
      </c>
      <c r="B13" s="96" t="s">
        <v>34</v>
      </c>
      <c r="C13" s="96" t="s">
        <v>40</v>
      </c>
      <c r="D13" s="104" t="s">
        <v>41</v>
      </c>
      <c r="E13" s="98">
        <v>5</v>
      </c>
      <c r="F13" s="50"/>
      <c r="G13" s="51"/>
      <c r="H13" s="52"/>
    </row>
    <row r="14" spans="1:8" ht="60.75" customHeight="1" x14ac:dyDescent="0.25">
      <c r="A14" s="49">
        <v>5</v>
      </c>
      <c r="B14" s="96" t="s">
        <v>34</v>
      </c>
      <c r="C14" s="96" t="s">
        <v>42</v>
      </c>
      <c r="D14" s="60" t="s">
        <v>43</v>
      </c>
      <c r="E14" s="64">
        <v>10</v>
      </c>
      <c r="F14" s="50"/>
      <c r="G14" s="51"/>
      <c r="H14" s="52"/>
    </row>
    <row r="15" spans="1:8" ht="48" customHeight="1" x14ac:dyDescent="0.25">
      <c r="A15" s="49">
        <v>6</v>
      </c>
      <c r="B15" s="96" t="s">
        <v>34</v>
      </c>
      <c r="C15" s="96" t="s">
        <v>44</v>
      </c>
      <c r="D15" s="61" t="s">
        <v>45</v>
      </c>
      <c r="E15" s="64">
        <v>5</v>
      </c>
      <c r="F15" s="50"/>
      <c r="G15" s="51"/>
      <c r="H15" s="52"/>
    </row>
    <row r="16" spans="1:8" ht="31.2" x14ac:dyDescent="0.25">
      <c r="A16" s="49">
        <v>7</v>
      </c>
      <c r="B16" s="96" t="s">
        <v>34</v>
      </c>
      <c r="C16" s="96" t="s">
        <v>46</v>
      </c>
      <c r="D16" s="61" t="s">
        <v>61</v>
      </c>
      <c r="E16" s="64">
        <v>3</v>
      </c>
      <c r="F16" s="50"/>
      <c r="G16" s="51"/>
      <c r="H16" s="52"/>
    </row>
    <row r="17" spans="1:8" ht="62.4" x14ac:dyDescent="0.25">
      <c r="A17" s="49">
        <v>8</v>
      </c>
      <c r="B17" s="96" t="s">
        <v>34</v>
      </c>
      <c r="C17" s="96" t="s">
        <v>47</v>
      </c>
      <c r="D17" s="61" t="s">
        <v>59</v>
      </c>
      <c r="E17" s="64">
        <v>10</v>
      </c>
      <c r="F17" s="50"/>
      <c r="G17" s="51"/>
      <c r="H17" s="52"/>
    </row>
    <row r="18" spans="1:8" ht="46.8" x14ac:dyDescent="0.25">
      <c r="A18" s="49">
        <v>9</v>
      </c>
      <c r="B18" s="96" t="s">
        <v>34</v>
      </c>
      <c r="C18" s="96" t="s">
        <v>48</v>
      </c>
      <c r="D18" s="61" t="s">
        <v>62</v>
      </c>
      <c r="E18" s="64">
        <v>5</v>
      </c>
      <c r="F18" s="50"/>
      <c r="G18" s="51"/>
      <c r="H18" s="52"/>
    </row>
    <row r="19" spans="1:8" ht="31.2" x14ac:dyDescent="0.25">
      <c r="A19" s="49">
        <v>10</v>
      </c>
      <c r="B19" s="96" t="s">
        <v>34</v>
      </c>
      <c r="C19" s="96" t="s">
        <v>49</v>
      </c>
      <c r="D19" s="61" t="s">
        <v>63</v>
      </c>
      <c r="E19" s="64">
        <v>6</v>
      </c>
      <c r="F19" s="50"/>
      <c r="G19" s="51"/>
      <c r="H19" s="52"/>
    </row>
    <row r="20" spans="1:8" ht="93.6" x14ac:dyDescent="0.25">
      <c r="A20" s="49">
        <v>11</v>
      </c>
      <c r="B20" s="96" t="s">
        <v>34</v>
      </c>
      <c r="C20" s="96" t="s">
        <v>50</v>
      </c>
      <c r="D20" s="61" t="s">
        <v>51</v>
      </c>
      <c r="E20" s="64">
        <v>10</v>
      </c>
      <c r="F20" s="50"/>
      <c r="G20" s="51"/>
      <c r="H20" s="52"/>
    </row>
    <row r="21" spans="1:8" ht="78" x14ac:dyDescent="0.25">
      <c r="A21" s="49">
        <v>12</v>
      </c>
      <c r="B21" s="96" t="s">
        <v>34</v>
      </c>
      <c r="C21" s="96" t="s">
        <v>52</v>
      </c>
      <c r="D21" s="61" t="s">
        <v>53</v>
      </c>
      <c r="E21" s="64">
        <v>10</v>
      </c>
      <c r="F21" s="50"/>
      <c r="G21" s="51"/>
      <c r="H21" s="52"/>
    </row>
    <row r="22" spans="1:8" ht="62.4" x14ac:dyDescent="0.25">
      <c r="A22" s="49">
        <v>13</v>
      </c>
      <c r="B22" s="96" t="s">
        <v>34</v>
      </c>
      <c r="C22" s="96" t="s">
        <v>54</v>
      </c>
      <c r="D22" s="61" t="s">
        <v>55</v>
      </c>
      <c r="E22" s="64">
        <v>5</v>
      </c>
      <c r="F22" s="50"/>
      <c r="G22" s="51"/>
      <c r="H22" s="52"/>
    </row>
    <row r="23" spans="1:8" ht="46.8" x14ac:dyDescent="0.25">
      <c r="A23" s="49">
        <v>14</v>
      </c>
      <c r="B23" s="96" t="s">
        <v>34</v>
      </c>
      <c r="C23" s="96" t="s">
        <v>56</v>
      </c>
      <c r="D23" s="61" t="s">
        <v>57</v>
      </c>
      <c r="E23" s="64">
        <v>3</v>
      </c>
      <c r="F23" s="50"/>
      <c r="G23" s="51"/>
      <c r="H23" s="52"/>
    </row>
    <row r="24" spans="1:8" ht="47.25" customHeight="1" thickBot="1" x14ac:dyDescent="0.3">
      <c r="A24" s="49">
        <v>15</v>
      </c>
      <c r="B24" s="96" t="s">
        <v>34</v>
      </c>
      <c r="C24" s="96" t="s">
        <v>58</v>
      </c>
      <c r="D24" s="61" t="s">
        <v>64</v>
      </c>
      <c r="E24" s="64">
        <v>3</v>
      </c>
      <c r="F24" s="50"/>
      <c r="G24" s="51"/>
      <c r="H24" s="52"/>
    </row>
    <row r="25" spans="1:8" s="109" customFormat="1" ht="20.25" customHeight="1" thickBot="1" x14ac:dyDescent="0.3">
      <c r="A25" s="146" t="s">
        <v>21</v>
      </c>
      <c r="B25" s="147"/>
      <c r="C25" s="147"/>
      <c r="D25" s="147"/>
      <c r="E25" s="105">
        <f>SUM(E10:E24)</f>
        <v>100</v>
      </c>
      <c r="F25" s="106"/>
      <c r="G25" s="107"/>
      <c r="H25" s="108"/>
    </row>
    <row r="26" spans="1:8" s="114" customFormat="1" ht="19.5" hidden="1" customHeight="1" thickBot="1" x14ac:dyDescent="0.3">
      <c r="A26" s="143" t="s">
        <v>15</v>
      </c>
      <c r="B26" s="144"/>
      <c r="C26" s="144"/>
      <c r="D26" s="145"/>
      <c r="E26" s="110">
        <v>12</v>
      </c>
      <c r="F26" s="111"/>
      <c r="G26" s="112"/>
      <c r="H26" s="113"/>
    </row>
    <row r="27" spans="1:8" s="116" customFormat="1" ht="23.4" hidden="1" thickBot="1" x14ac:dyDescent="0.3">
      <c r="A27" s="139" t="s">
        <v>16</v>
      </c>
      <c r="B27" s="140"/>
      <c r="C27" s="140"/>
      <c r="D27" s="140"/>
      <c r="E27" s="115">
        <f>E25+E26</f>
        <v>112</v>
      </c>
      <c r="F27" s="141"/>
      <c r="G27" s="142"/>
      <c r="H27" s="142"/>
    </row>
  </sheetData>
  <autoFilter ref="A9:AU27" xr:uid="{00000000-0009-0000-0000-000003000000}"/>
  <mergeCells count="6">
    <mergeCell ref="F7:H7"/>
    <mergeCell ref="A7:E7"/>
    <mergeCell ref="A27:D27"/>
    <mergeCell ref="F27:H27"/>
    <mergeCell ref="A26:D26"/>
    <mergeCell ref="A25:D25"/>
  </mergeCells>
  <printOptions horizontalCentered="1"/>
  <pageMargins left="0" right="0" top="0.02" bottom="0.46" header="0" footer="0.24"/>
  <pageSetup scale="60" orientation="landscape" r:id="rId1"/>
  <headerFooter alignWithMargins="0">
    <oddFooter>&amp;L&amp;K000000Jan 16 2018 template for RFQ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Odum, Sharon</cp:lastModifiedBy>
  <cp:lastPrinted>2025-10-09T17:27:54Z</cp:lastPrinted>
  <dcterms:created xsi:type="dcterms:W3CDTF">2006-04-04T18:02:41Z</dcterms:created>
  <dcterms:modified xsi:type="dcterms:W3CDTF">2025-12-10T16:15:42Z</dcterms:modified>
</cp:coreProperties>
</file>