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PRCH\Purchasing Section\Bids\RFP RFQ SEALEDBIDS_FINAL\RFP 26\RFP 26-007-45\"/>
    </mc:Choice>
  </mc:AlternateContent>
  <xr:revisionPtr revIDLastSave="0" documentId="8_{8F8B5EE9-E688-484C-B591-A6E69E7C29EE}" xr6:coauthVersionLast="47" xr6:coauthVersionMax="47" xr10:uidLastSave="{00000000-0000-0000-0000-000000000000}"/>
  <bookViews>
    <workbookView xWindow="21480" yWindow="-105" windowWidth="21840" windowHeight="13740" activeTab="1" xr2:uid="{020CDEAE-D3AD-4A7A-A119-976E676F9FFF}"/>
  </bookViews>
  <sheets>
    <sheet name="Tab 1 Network Access Standards" sheetId="2" r:id="rId1"/>
    <sheet name="Tab 2 GeoAccess Summary" sheetId="1" r:id="rId2"/>
    <sheet name="Tab 3 Hospitals" sheetId="4" r:id="rId3"/>
  </sheets>
  <definedNames>
    <definedName name="_Hlk526510980" localSheetId="1">'Tab 2 GeoAccess Summary'!$B$11</definedName>
    <definedName name="_Hlk526510980" localSheetId="2">'Tab 3 Hospitals'!$B$9</definedName>
    <definedName name="_Toc473035395" localSheetId="0">'Tab 1 Network Access Standards'!$B$3</definedName>
    <definedName name="_xlnm.Print_Area" localSheetId="0">'Tab 1 Network Access Standards'!$A$1:$J$47</definedName>
    <definedName name="_xlnm.Print_Area" localSheetId="1">'Tab 2 GeoAccess Summary'!$A$1:$K$57</definedName>
    <definedName name="_xlnm.Print_Area" localSheetId="2">'Tab 3 Hospitals'!$A$1:$K$27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1" i="1" l="1"/>
  <c r="E45" i="1"/>
  <c r="E35" i="1"/>
  <c r="E29" i="1"/>
  <c r="C11" i="2"/>
  <c r="C10" i="2"/>
  <c r="C9" i="2"/>
  <c r="C8" i="2"/>
  <c r="C7" i="2"/>
</calcChain>
</file>

<file path=xl/sharedStrings.xml><?xml version="1.0" encoding="utf-8"?>
<sst xmlns="http://schemas.openxmlformats.org/spreadsheetml/2006/main" count="222" uniqueCount="84">
  <si>
    <t>% of Employees w/Access</t>
  </si>
  <si>
    <t>Actives</t>
  </si>
  <si>
    <t xml:space="preserve">  Primary Care Providers</t>
  </si>
  <si>
    <t xml:space="preserve">  Pediatricians</t>
  </si>
  <si>
    <t xml:space="preserve">  OB/GYNs</t>
  </si>
  <si>
    <t xml:space="preserve">  Specialists</t>
  </si>
  <si>
    <t xml:space="preserve">  Hospital</t>
  </si>
  <si>
    <t>Early Retirees</t>
  </si>
  <si>
    <t>Parameter</t>
  </si>
  <si>
    <t>At least 2 PCPs (i.e., family practice, general practitioner, internist) within a 10-mile radius</t>
  </si>
  <si>
    <t>At least 2 pediatricians within a 10-mile radius</t>
  </si>
  <si>
    <t>At least 2 OB/GYNs within a 10-mile radius</t>
  </si>
  <si>
    <t>At least 2 Specialists within a 10-mile radius</t>
  </si>
  <si>
    <t>At least 1 hospital with a 15-mile radius</t>
  </si>
  <si>
    <t>Insert Network Name Here</t>
  </si>
  <si>
    <t>Employees with Access                  (within the parameter)</t>
  </si>
  <si>
    <t>Network: Option #1:</t>
  </si>
  <si>
    <t>Network: Option #2:</t>
  </si>
  <si>
    <t>Network: Option #3:</t>
  </si>
  <si>
    <t>Other</t>
  </si>
  <si>
    <t>Avg. Miles for Employees to Provider Outside of Access Standard</t>
  </si>
  <si>
    <t>Provider Category</t>
  </si>
  <si>
    <t>Network with all major hospitals**</t>
  </si>
  <si>
    <t># of Employees with Access*</t>
  </si>
  <si>
    <t># of Employees not meeting Access Standards*</t>
  </si>
  <si>
    <t>%</t>
  </si>
  <si>
    <t>Total</t>
  </si>
  <si>
    <t>Table 1 (Actives):</t>
  </si>
  <si>
    <t>Three-Digit Zip Code</t>
  </si>
  <si>
    <t>Applicable City / Town</t>
  </si>
  <si>
    <t># of Employees in the Zip Code</t>
  </si>
  <si>
    <t xml:space="preserve">% of Employees within 10 Miles of the </t>
  </si>
  <si>
    <t>Following Types of Network Providers</t>
  </si>
  <si>
    <t>PCPs</t>
  </si>
  <si>
    <t>Pediatricians</t>
  </si>
  <si>
    <t>OB/GYNs</t>
  </si>
  <si>
    <t>2 Specialists</t>
  </si>
  <si>
    <t>Hospital</t>
  </si>
  <si>
    <t>Table 2 (Actives):</t>
  </si>
  <si>
    <t xml:space="preserve"># of Network Providers within 10 Miles of the Zip Code </t>
  </si>
  <si>
    <t xml:space="preserve"> for the  Following Categories</t>
  </si>
  <si>
    <t>Specialists</t>
  </si>
  <si>
    <t>Table 3 (Retirees):</t>
  </si>
  <si>
    <t>Table 4 (Retirees):</t>
  </si>
  <si>
    <t>Exhibit D – Shelby County Government GeoAccess Summary</t>
  </si>
  <si>
    <t>-</t>
  </si>
  <si>
    <t>Exhibit D – Shelby County Government Network Access Standards</t>
  </si>
  <si>
    <t>Standard PPO Network Offering</t>
  </si>
  <si>
    <r>
      <t xml:space="preserve">Please provide a full detailed GeoAccess report by zip code separating both actives and early retirees using the access standards outlined below  </t>
    </r>
    <r>
      <rPr>
        <b/>
        <i/>
        <sz val="12"/>
        <color theme="1"/>
        <rFont val="Arial"/>
        <family val="2"/>
      </rPr>
      <t>for each of the network options included in your response</t>
    </r>
    <r>
      <rPr>
        <sz val="12"/>
        <color theme="1"/>
        <rFont val="Arial"/>
        <family val="2"/>
      </rPr>
      <t xml:space="preserve">.  Zip codes and number of plan participants by zip code can be ascertained from the census data found in Exhibit B. </t>
    </r>
  </si>
  <si>
    <r>
      <t xml:space="preserve">In addition, please provide an Excel file with the following tables completed with the applicable zip codes correctly categorized </t>
    </r>
    <r>
      <rPr>
        <b/>
        <i/>
        <sz val="12"/>
        <color theme="1"/>
        <rFont val="Arial"/>
        <family val="2"/>
      </rPr>
      <t>for each of the network options included in your response</t>
    </r>
    <r>
      <rPr>
        <sz val="12"/>
        <color theme="1"/>
        <rFont val="Arial"/>
        <family val="2"/>
      </rPr>
      <t xml:space="preserve">. Please submit this information electronically. </t>
    </r>
  </si>
  <si>
    <r>
      <t xml:space="preserve">Directions: Complete the tables below based on the parameters provided </t>
    </r>
    <r>
      <rPr>
        <b/>
        <i/>
        <sz val="12"/>
        <color theme="1"/>
        <rFont val="Arial"/>
        <family val="2"/>
      </rPr>
      <t>for each of the network options included in your response</t>
    </r>
    <r>
      <rPr>
        <sz val="12"/>
        <color theme="1"/>
        <rFont val="Arial"/>
        <family val="2"/>
      </rPr>
      <t>.</t>
    </r>
  </si>
  <si>
    <r>
      <t xml:space="preserve"># of Providers in the Network by Provider Category for </t>
    </r>
    <r>
      <rPr>
        <b/>
        <u/>
        <sz val="10"/>
        <color rgb="FFFF0000"/>
        <rFont val="Arial"/>
        <family val="2"/>
      </rPr>
      <t xml:space="preserve">ONLY </t>
    </r>
    <r>
      <rPr>
        <b/>
        <sz val="10"/>
        <color rgb="FFFFFFFF"/>
        <rFont val="Arial"/>
        <family val="2"/>
      </rPr>
      <t>the zip codes provided on the Census Exhibit</t>
    </r>
  </si>
  <si>
    <t>Please complete all tabs in this Excel workbook.</t>
  </si>
  <si>
    <t>Network #1 (Insert Name)</t>
  </si>
  <si>
    <t>Network #2 (Insert Name)</t>
  </si>
  <si>
    <t>Network #3 (Insert Name)</t>
  </si>
  <si>
    <t>Network #4 (Insert Name)</t>
  </si>
  <si>
    <t>In-Network</t>
  </si>
  <si>
    <t>Out-of-Network</t>
  </si>
  <si>
    <t>Baptist Memorial Hospital Memphis</t>
  </si>
  <si>
    <t>Delta Medical Center</t>
  </si>
  <si>
    <t>Baptist Memorial Restorative Care Hospital</t>
  </si>
  <si>
    <t>Methodist Germantown</t>
  </si>
  <si>
    <t>Methodist South Hospital</t>
  </si>
  <si>
    <t>Methodist North Hospital</t>
  </si>
  <si>
    <t>Methodist University Hospital</t>
  </si>
  <si>
    <t>Regional Med Extended Care Hospital LLC</t>
  </si>
  <si>
    <t>Regional One Health</t>
  </si>
  <si>
    <t>Spence and Becky Wilson Children's Hospital</t>
  </si>
  <si>
    <t>St. Jude Children's Research Hospital</t>
  </si>
  <si>
    <t>Methodist Le Bonheur Children's Hospital</t>
  </si>
  <si>
    <t xml:space="preserve">Baptist Women's Hospital </t>
  </si>
  <si>
    <t>Saint Francis Hospital - Park Ave.</t>
  </si>
  <si>
    <t>Saint Francis Hospital - Bartlett</t>
  </si>
  <si>
    <t>Put "X" in appropriate column</t>
  </si>
  <si>
    <r>
      <t xml:space="preserve"># of Providers in the Network by Provider Category for </t>
    </r>
    <r>
      <rPr>
        <b/>
        <u/>
        <sz val="10"/>
        <color rgb="FFFF0000"/>
        <rFont val="Arial"/>
        <family val="2"/>
      </rPr>
      <t>ONLY</t>
    </r>
    <r>
      <rPr>
        <b/>
        <sz val="10"/>
        <rFont val="Arial"/>
        <family val="2"/>
      </rPr>
      <t xml:space="preserve"> </t>
    </r>
    <r>
      <rPr>
        <b/>
        <sz val="10"/>
        <color rgb="FFFFFFFF"/>
        <rFont val="Arial"/>
        <family val="2"/>
      </rPr>
      <t>the zip codes provided on the Census Exhibit</t>
    </r>
  </si>
  <si>
    <t>Directions: Complete the table below, indicating with an "X" whether each hospital is in-network or out-of-network for the network you list in row 7.</t>
  </si>
  <si>
    <t>2 
Specialists</t>
  </si>
  <si>
    <t>Employees not meeting Access Standard (outside the parameter)</t>
  </si>
  <si>
    <t># of Employees found on Census Exhibit</t>
  </si>
  <si>
    <t>The number of employees with access (column F) and the number of employees not meeting access standards (column H) should total the number found on the Census Exhibit and noted below.</t>
  </si>
  <si>
    <r>
      <t xml:space="preserve">Please note the number of Providers provided in Column D should be for only those in the zip codes provided in the Census Exhibit.  
In addition, the number of employees with access (column F) and the number of employees not meeting access standards (column H) should total the number 
found on the Census Exhibit noted within column E and listed below in column J.
</t>
    </r>
    <r>
      <rPr>
        <b/>
        <sz val="16"/>
        <color rgb="FFFF0000"/>
        <rFont val="Arial"/>
        <family val="2"/>
      </rPr>
      <t>FAILURE TO COMPLETE THE GEO TABLES BELOW WITH THE HEADCOUNTS NOTED IN THIS EXHIBIT AND IN THE CENSUS,
MAY RESULT IN A LOWER SCORE DUE TO INACCURACIES</t>
    </r>
  </si>
  <si>
    <t>found on the Census Exhibit noted within column E and listed below in column J.</t>
  </si>
  <si>
    <t>*In addition, the number of employees with access (column F) and the number of employees not meeting access standards (column H) should total the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</si>
</sst>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0"/>
      <color rgb="FFFFFFFF"/>
      <name val="Arial"/>
      <family val="2"/>
    </font>
    <font>
      <sz val="10"/>
      <color theme="1"/>
      <name val="Arial"/>
      <family val="2"/>
    </font>
    <font>
      <b/>
      <sz val="10"/>
      <color theme="1"/>
      <name val="Arial"/>
      <family val="2"/>
    </font>
    <font>
      <b/>
      <sz val="11"/>
      <color theme="1"/>
      <name val="Arial"/>
      <family val="2"/>
    </font>
    <font>
      <sz val="11"/>
      <color theme="1"/>
      <name val="Arial"/>
      <family val="2"/>
    </font>
    <font>
      <b/>
      <sz val="11"/>
      <color theme="0"/>
      <name val="Calibri"/>
      <family val="2"/>
      <scheme val="minor"/>
    </font>
    <font>
      <b/>
      <sz val="11"/>
      <color theme="1"/>
      <name val="Calibri"/>
      <family val="2"/>
      <scheme val="minor"/>
    </font>
    <font>
      <b/>
      <i/>
      <sz val="11"/>
      <color rgb="FFFF0000"/>
      <name val="Calibri"/>
      <family val="2"/>
      <scheme val="minor"/>
    </font>
    <font>
      <i/>
      <sz val="11"/>
      <color theme="1"/>
      <name val="Arial"/>
      <family val="2"/>
    </font>
    <font>
      <b/>
      <sz val="10"/>
      <color indexed="8"/>
      <name val="Arial"/>
      <family val="2"/>
    </font>
    <font>
      <b/>
      <i/>
      <sz val="12"/>
      <color indexed="8"/>
      <name val="Arial"/>
      <family val="2"/>
    </font>
    <font>
      <b/>
      <sz val="18"/>
      <color rgb="FF2895D5"/>
      <name val="Arial"/>
      <family val="2"/>
    </font>
    <font>
      <sz val="10"/>
      <color theme="1"/>
      <name val="Calibri"/>
      <family val="2"/>
      <scheme val="minor"/>
    </font>
    <font>
      <sz val="12"/>
      <color theme="1"/>
      <name val="Arial"/>
      <family val="2"/>
    </font>
    <font>
      <sz val="12"/>
      <color theme="1"/>
      <name val="Calibri"/>
      <family val="2"/>
      <scheme val="minor"/>
    </font>
    <font>
      <b/>
      <sz val="14"/>
      <color theme="1"/>
      <name val="Calibri"/>
      <family val="2"/>
      <scheme val="minor"/>
    </font>
    <font>
      <i/>
      <sz val="11"/>
      <color rgb="FFFF0000"/>
      <name val="Calibri"/>
      <family val="2"/>
      <scheme val="minor"/>
    </font>
    <font>
      <b/>
      <i/>
      <sz val="14"/>
      <color rgb="FFFF0000"/>
      <name val="Calibri"/>
      <family val="2"/>
      <scheme val="minor"/>
    </font>
    <font>
      <b/>
      <i/>
      <sz val="11"/>
      <name val="Calibri"/>
      <family val="2"/>
      <scheme val="minor"/>
    </font>
    <font>
      <b/>
      <i/>
      <sz val="12"/>
      <color theme="1"/>
      <name val="Arial"/>
      <family val="2"/>
    </font>
    <font>
      <b/>
      <u/>
      <sz val="10"/>
      <color rgb="FFFF0000"/>
      <name val="Arial"/>
      <family val="2"/>
    </font>
    <font>
      <b/>
      <sz val="11"/>
      <color rgb="FFFF0000"/>
      <name val="Calibri"/>
      <family val="2"/>
      <scheme val="minor"/>
    </font>
    <font>
      <i/>
      <sz val="10"/>
      <color rgb="FFFFFFFF"/>
      <name val="Arial"/>
      <family val="2"/>
    </font>
    <font>
      <b/>
      <sz val="10"/>
      <name val="Arial"/>
      <family val="2"/>
    </font>
    <font>
      <b/>
      <sz val="18"/>
      <name val="Arial"/>
      <family val="2"/>
    </font>
    <font>
      <b/>
      <sz val="11"/>
      <color rgb="FFFFFFFF"/>
      <name val="Calibri"/>
      <family val="2"/>
      <scheme val="minor"/>
    </font>
    <font>
      <b/>
      <i/>
      <sz val="14"/>
      <color rgb="FFFF0000"/>
      <name val="Arial"/>
      <family val="2"/>
    </font>
    <font>
      <b/>
      <sz val="12"/>
      <color rgb="FFFF0000"/>
      <name val="Arial"/>
      <family val="2"/>
    </font>
    <font>
      <b/>
      <sz val="10"/>
      <color rgb="FFFF0000"/>
      <name val="Arial"/>
      <family val="2"/>
    </font>
    <font>
      <b/>
      <sz val="16"/>
      <color rgb="FFFF0000"/>
      <name val="Arial"/>
      <family val="2"/>
    </font>
    <font>
      <b/>
      <i/>
      <sz val="10"/>
      <color rgb="FFFF0000"/>
      <name val="Arial"/>
      <family val="2"/>
    </font>
  </fonts>
  <fills count="8">
    <fill>
      <patternFill patternType="none"/>
    </fill>
    <fill>
      <patternFill patternType="gray125"/>
    </fill>
    <fill>
      <patternFill patternType="solid">
        <fgColor rgb="FFD9D9D9"/>
        <bgColor indexed="64"/>
      </patternFill>
    </fill>
    <fill>
      <patternFill patternType="solid">
        <fgColor theme="7" tint="0.79998168889431442"/>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6FACDE"/>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s>
  <cellStyleXfs count="1">
    <xf numFmtId="0" fontId="0" fillId="0" borderId="0"/>
  </cellStyleXfs>
  <cellXfs count="95">
    <xf numFmtId="0" fontId="0" fillId="0" borderId="0" xfId="0"/>
    <xf numFmtId="0" fontId="2" fillId="0" borderId="4" xfId="0" applyFont="1" applyBorder="1" applyAlignment="1">
      <alignment vertical="center" wrapText="1"/>
    </xf>
    <xf numFmtId="0" fontId="5" fillId="0" borderId="0" xfId="0" applyFont="1"/>
    <xf numFmtId="0" fontId="12" fillId="0" borderId="0" xfId="0" applyFont="1" applyAlignment="1">
      <alignment vertical="center"/>
    </xf>
    <xf numFmtId="0" fontId="3" fillId="0" borderId="0" xfId="0" applyFont="1" applyAlignment="1">
      <alignment vertical="center"/>
    </xf>
    <xf numFmtId="0" fontId="13" fillId="0" borderId="0" xfId="0" applyFont="1" applyAlignment="1">
      <alignment vertical="center"/>
    </xf>
    <xf numFmtId="0" fontId="7" fillId="0" borderId="0" xfId="0" applyFont="1"/>
    <xf numFmtId="0" fontId="15" fillId="0" borderId="0" xfId="0" applyFont="1"/>
    <xf numFmtId="0" fontId="14" fillId="0" borderId="0" xfId="0" applyFont="1" applyAlignment="1">
      <alignment vertical="center"/>
    </xf>
    <xf numFmtId="0" fontId="16" fillId="0" borderId="0" xfId="0" quotePrefix="1" applyFont="1" applyAlignment="1">
      <alignment horizontal="right"/>
    </xf>
    <xf numFmtId="0" fontId="17" fillId="4" borderId="0" xfId="0" applyFont="1" applyFill="1" applyAlignment="1">
      <alignment horizontal="center"/>
    </xf>
    <xf numFmtId="0" fontId="0" fillId="4" borderId="0" xfId="0" applyFill="1"/>
    <xf numFmtId="0" fontId="18" fillId="4" borderId="0" xfId="0" applyFont="1" applyFill="1" applyAlignment="1">
      <alignment horizontal="center"/>
    </xf>
    <xf numFmtId="0" fontId="5" fillId="4" borderId="0" xfId="0" applyFont="1" applyFill="1"/>
    <xf numFmtId="0" fontId="14" fillId="0" borderId="0" xfId="0" applyFont="1" applyAlignment="1">
      <alignment horizontal="left" vertical="top" wrapText="1"/>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25" fillId="0" borderId="0" xfId="0" applyFont="1" applyAlignment="1">
      <alignment vertical="center"/>
    </xf>
    <xf numFmtId="0" fontId="7" fillId="0" borderId="0" xfId="0" applyFont="1" applyAlignment="1">
      <alignment vertical="center"/>
    </xf>
    <xf numFmtId="0" fontId="26" fillId="7" borderId="4" xfId="0" applyFont="1" applyFill="1" applyBorder="1" applyAlignment="1">
      <alignment horizontal="center" vertical="center" wrapText="1"/>
    </xf>
    <xf numFmtId="0" fontId="26" fillId="7" borderId="12" xfId="0" applyFont="1" applyFill="1"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4" xfId="0" applyBorder="1" applyAlignment="1">
      <alignment horizontal="right" vertical="center" wrapText="1"/>
    </xf>
    <xf numFmtId="0" fontId="7" fillId="0" borderId="3" xfId="0" applyFont="1" applyBorder="1" applyAlignment="1">
      <alignment vertical="center" wrapText="1"/>
    </xf>
    <xf numFmtId="0" fontId="26" fillId="7" borderId="12" xfId="0" applyFont="1" applyFill="1" applyBorder="1" applyAlignment="1">
      <alignment vertical="center" wrapText="1"/>
    </xf>
    <xf numFmtId="0" fontId="29" fillId="0" borderId="0" xfId="0" applyFont="1" applyAlignment="1">
      <alignment horizontal="center" vertical="center" wrapText="1"/>
    </xf>
    <xf numFmtId="0" fontId="2" fillId="0" borderId="3" xfId="0" applyFont="1" applyBorder="1" applyAlignment="1">
      <alignment vertical="center" wrapText="1"/>
    </xf>
    <xf numFmtId="0" fontId="18" fillId="4" borderId="0" xfId="0" applyFont="1" applyFill="1" applyAlignment="1" applyProtection="1">
      <alignment horizontal="center"/>
      <protection locked="0"/>
    </xf>
    <xf numFmtId="0" fontId="5" fillId="4" borderId="0" xfId="0" applyFont="1" applyFill="1" applyProtection="1">
      <protection locked="0"/>
    </xf>
    <xf numFmtId="0" fontId="25" fillId="0" borderId="0" xfId="0" applyFont="1" applyAlignment="1" applyProtection="1">
      <alignment vertical="center"/>
      <protection locked="0"/>
    </xf>
    <xf numFmtId="0" fontId="4" fillId="0" borderId="0" xfId="0" applyFont="1" applyProtection="1">
      <protection locked="0"/>
    </xf>
    <xf numFmtId="0" fontId="5" fillId="0" borderId="0" xfId="0" applyFont="1" applyProtection="1">
      <protection locked="0"/>
    </xf>
    <xf numFmtId="0" fontId="14" fillId="0" borderId="0" xfId="0" applyFont="1" applyAlignment="1" applyProtection="1">
      <alignment horizontal="left" vertical="top" wrapText="1"/>
      <protection locked="0"/>
    </xf>
    <xf numFmtId="0" fontId="11" fillId="4" borderId="0" xfId="0" applyFont="1" applyFill="1" applyAlignment="1" applyProtection="1">
      <alignment wrapText="1"/>
      <protection locked="0"/>
    </xf>
    <xf numFmtId="0" fontId="10" fillId="5" borderId="0" xfId="0" applyFont="1" applyFill="1" applyAlignment="1" applyProtection="1">
      <alignment horizontal="left" wrapText="1"/>
      <protection locked="0"/>
    </xf>
    <xf numFmtId="0" fontId="7" fillId="3" borderId="5" xfId="0" applyFont="1" applyFill="1" applyBorder="1" applyAlignment="1" applyProtection="1">
      <alignment horizontal="left"/>
      <protection locked="0"/>
    </xf>
    <xf numFmtId="0" fontId="19" fillId="3" borderId="6" xfId="0" applyFont="1" applyFill="1" applyBorder="1" applyAlignment="1" applyProtection="1">
      <alignment horizontal="left"/>
      <protection locked="0"/>
    </xf>
    <xf numFmtId="0" fontId="8" fillId="3" borderId="6" xfId="0" applyFont="1" applyFill="1" applyBorder="1" applyAlignment="1" applyProtection="1">
      <alignment horizontal="left"/>
      <protection locked="0"/>
    </xf>
    <xf numFmtId="0" fontId="0" fillId="3" borderId="6" xfId="0" applyFill="1" applyBorder="1" applyAlignment="1" applyProtection="1">
      <alignment horizontal="left"/>
      <protection locked="0"/>
    </xf>
    <xf numFmtId="0" fontId="0" fillId="3" borderId="2" xfId="0" applyFill="1" applyBorder="1" applyAlignment="1" applyProtection="1">
      <alignment horizontal="left"/>
      <protection locked="0"/>
    </xf>
    <xf numFmtId="0" fontId="0" fillId="0" borderId="0" xfId="0" applyProtection="1">
      <protection locked="0"/>
    </xf>
    <xf numFmtId="0" fontId="28" fillId="0" borderId="0" xfId="0" applyFont="1" applyAlignment="1" applyProtection="1">
      <alignment vertical="top" wrapText="1"/>
      <protection locked="0"/>
    </xf>
    <xf numFmtId="0" fontId="1" fillId="7" borderId="3" xfId="0" applyFont="1" applyFill="1" applyBorder="1" applyAlignment="1" applyProtection="1">
      <alignment horizontal="center" vertical="center" wrapText="1"/>
      <protection locked="0"/>
    </xf>
    <xf numFmtId="0" fontId="1" fillId="7" borderId="1"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2" fillId="0" borderId="3"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3" fontId="29" fillId="0" borderId="4" xfId="0" applyNumberFormat="1" applyFont="1" applyBorder="1" applyAlignment="1" applyProtection="1">
      <alignment horizontal="center" vertical="center" wrapText="1"/>
      <protection locked="0"/>
    </xf>
    <xf numFmtId="0" fontId="22" fillId="0" borderId="0" xfId="0" applyFont="1" applyProtection="1">
      <protection locked="0"/>
    </xf>
    <xf numFmtId="0" fontId="3" fillId="2" borderId="2" xfId="0" applyFont="1" applyFill="1" applyBorder="1" applyAlignment="1" applyProtection="1">
      <alignment vertical="center" wrapText="1"/>
      <protection locked="0"/>
    </xf>
    <xf numFmtId="0" fontId="2" fillId="0" borderId="3" xfId="0" applyFont="1" applyBorder="1" applyAlignment="1" applyProtection="1">
      <alignment horizontal="left" vertical="center" wrapText="1"/>
      <protection locked="0"/>
    </xf>
    <xf numFmtId="0" fontId="29" fillId="0" borderId="4" xfId="0" applyFont="1" applyBorder="1" applyAlignment="1" applyProtection="1">
      <alignment horizontal="center" vertical="center" wrapText="1"/>
      <protection locked="0"/>
    </xf>
    <xf numFmtId="0" fontId="1" fillId="7" borderId="7"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vertical="center" wrapText="1"/>
      <protection locked="0"/>
    </xf>
    <xf numFmtId="0" fontId="27" fillId="6" borderId="0" xfId="0" applyFont="1" applyFill="1" applyAlignment="1" applyProtection="1">
      <alignment horizontal="left"/>
      <protection locked="0"/>
    </xf>
    <xf numFmtId="0" fontId="9" fillId="6" borderId="0" xfId="0" applyFont="1" applyFill="1" applyProtection="1">
      <protection locked="0"/>
    </xf>
    <xf numFmtId="0" fontId="0" fillId="6" borderId="0" xfId="0" applyFill="1" applyProtection="1">
      <protection locked="0"/>
    </xf>
    <xf numFmtId="0" fontId="26" fillId="7" borderId="9" xfId="0" applyFont="1" applyFill="1" applyBorder="1" applyAlignment="1">
      <alignment horizontal="center" vertical="center" wrapText="1"/>
    </xf>
    <xf numFmtId="0" fontId="26" fillId="7" borderId="3" xfId="0" applyFont="1" applyFill="1" applyBorder="1" applyAlignment="1">
      <alignment horizontal="center" vertical="center" wrapText="1"/>
    </xf>
    <xf numFmtId="0" fontId="26" fillId="7" borderId="10" xfId="0" applyFont="1" applyFill="1" applyBorder="1" applyAlignment="1">
      <alignment horizontal="center" vertical="center" wrapText="1"/>
    </xf>
    <xf numFmtId="0" fontId="26" fillId="7" borderId="7" xfId="0" applyFont="1" applyFill="1" applyBorder="1" applyAlignment="1">
      <alignment horizontal="center" vertical="center" wrapText="1"/>
    </xf>
    <xf numFmtId="0" fontId="26" fillId="7" borderId="13" xfId="0" applyFont="1" applyFill="1" applyBorder="1" applyAlignment="1">
      <alignment horizontal="center" vertical="center" wrapText="1"/>
    </xf>
    <xf numFmtId="0" fontId="26" fillId="7" borderId="11" xfId="0" applyFont="1" applyFill="1" applyBorder="1" applyAlignment="1">
      <alignment horizontal="center" vertical="center" wrapText="1"/>
    </xf>
    <xf numFmtId="0" fontId="26" fillId="7" borderId="8" xfId="0" applyFont="1" applyFill="1" applyBorder="1" applyAlignment="1">
      <alignment horizontal="center" vertical="center" wrapText="1"/>
    </xf>
    <xf numFmtId="0" fontId="26" fillId="7" borderId="14" xfId="0" applyFont="1" applyFill="1" applyBorder="1" applyAlignment="1">
      <alignment horizontal="center" vertical="center" wrapText="1"/>
    </xf>
    <xf numFmtId="0" fontId="26" fillId="7" borderId="4" xfId="0" applyFont="1" applyFill="1" applyBorder="1" applyAlignment="1">
      <alignment horizontal="center" vertical="center" wrapText="1"/>
    </xf>
    <xf numFmtId="0" fontId="18" fillId="6" borderId="0" xfId="0" applyFont="1" applyFill="1" applyAlignment="1">
      <alignment horizontal="center"/>
    </xf>
    <xf numFmtId="0" fontId="14" fillId="0" borderId="0" xfId="0" applyFont="1" applyAlignment="1">
      <alignment horizontal="left" vertical="top" wrapText="1"/>
    </xf>
    <xf numFmtId="3"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29" fillId="0" borderId="3" xfId="0" applyFont="1" applyBorder="1" applyAlignment="1">
      <alignment horizontal="center" vertical="center" wrapText="1"/>
    </xf>
    <xf numFmtId="0" fontId="3" fillId="2" borderId="5"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6" fillId="7" borderId="7"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1" fillId="7" borderId="9" xfId="0" applyFont="1" applyFill="1" applyBorder="1" applyAlignment="1" applyProtection="1">
      <alignment horizontal="center" vertical="center" wrapText="1"/>
      <protection locked="0"/>
    </xf>
    <xf numFmtId="0" fontId="1" fillId="7" borderId="3"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wrapText="1"/>
      <protection locked="0"/>
    </xf>
    <xf numFmtId="0" fontId="6" fillId="7" borderId="2" xfId="0" applyFont="1" applyFill="1" applyBorder="1" applyAlignment="1" applyProtection="1">
      <alignment horizontal="center" wrapText="1"/>
      <protection locked="0"/>
    </xf>
    <xf numFmtId="0" fontId="31" fillId="6" borderId="9" xfId="0" applyFont="1" applyFill="1" applyBorder="1" applyAlignment="1" applyProtection="1">
      <alignment horizontal="center" vertical="center" wrapText="1"/>
      <protection locked="0"/>
    </xf>
    <xf numFmtId="0" fontId="31" fillId="6" borderId="3" xfId="0" applyFont="1" applyFill="1" applyBorder="1" applyAlignment="1" applyProtection="1">
      <alignment horizontal="center" vertical="center" wrapText="1"/>
      <protection locked="0"/>
    </xf>
    <xf numFmtId="0" fontId="28" fillId="6" borderId="0" xfId="0" applyFont="1" applyFill="1" applyAlignment="1" applyProtection="1">
      <alignment horizontal="center" vertical="top" wrapText="1"/>
      <protection locked="0"/>
    </xf>
    <xf numFmtId="0" fontId="18" fillId="6" borderId="0" xfId="0" applyFont="1" applyFill="1" applyAlignment="1" applyProtection="1">
      <alignment horizontal="center"/>
      <protection locked="0"/>
    </xf>
    <xf numFmtId="0" fontId="14" fillId="0" borderId="0" xfId="0" applyFont="1" applyAlignment="1" applyProtection="1">
      <alignment horizontal="left" vertical="top" wrapText="1"/>
      <protection locked="0"/>
    </xf>
    <xf numFmtId="0" fontId="6" fillId="7" borderId="7" xfId="0" applyFont="1" applyFill="1" applyBorder="1" applyAlignment="1">
      <alignment horizontal="center" vertical="center"/>
    </xf>
    <xf numFmtId="0" fontId="6" fillId="7" borderId="15" xfId="0" applyFont="1" applyFill="1" applyBorder="1" applyAlignment="1">
      <alignment horizontal="center" vertical="center"/>
    </xf>
    <xf numFmtId="0" fontId="6" fillId="7" borderId="8" xfId="0" applyFont="1" applyFill="1" applyBorder="1" applyAlignment="1">
      <alignment horizontal="center" vertical="center"/>
    </xf>
    <xf numFmtId="0" fontId="22" fillId="7" borderId="5" xfId="0" applyFont="1" applyFill="1" applyBorder="1" applyAlignment="1">
      <alignment horizontal="center" wrapText="1"/>
    </xf>
    <xf numFmtId="0" fontId="22" fillId="7" borderId="2" xfId="0" applyFont="1" applyFill="1" applyBorder="1" applyAlignment="1">
      <alignment horizontal="center" wrapText="1"/>
    </xf>
    <xf numFmtId="0" fontId="23" fillId="7" borderId="5" xfId="0" applyFont="1" applyFill="1" applyBorder="1" applyAlignment="1">
      <alignment horizontal="center" vertical="center" wrapText="1"/>
    </xf>
    <xf numFmtId="0" fontId="23" fillId="7"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6FAC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C743E-D9CE-4D6F-9DEA-D7A276FAB9AD}">
  <sheetPr>
    <pageSetUpPr fitToPage="1"/>
  </sheetPr>
  <dimension ref="B1:I46"/>
  <sheetViews>
    <sheetView showGridLines="0" zoomScaleNormal="100" workbookViewId="0">
      <selection activeCell="V29" sqref="V29"/>
    </sheetView>
  </sheetViews>
  <sheetFormatPr defaultRowHeight="15" x14ac:dyDescent="0.25"/>
  <cols>
    <col min="2" max="2" width="17.5703125" customWidth="1"/>
    <col min="3" max="9" width="15.7109375" customWidth="1"/>
  </cols>
  <sheetData>
    <row r="1" spans="2:9" ht="18.75" x14ac:dyDescent="0.3">
      <c r="B1" s="69" t="s">
        <v>52</v>
      </c>
      <c r="C1" s="69"/>
      <c r="D1" s="69"/>
      <c r="E1" s="69"/>
      <c r="F1" s="69"/>
      <c r="G1" s="69"/>
      <c r="H1" s="69"/>
      <c r="I1" s="69"/>
    </row>
    <row r="2" spans="2:9" s="11" customFormat="1" x14ac:dyDescent="0.25">
      <c r="B2" s="10"/>
      <c r="C2" s="10"/>
      <c r="D2" s="10"/>
      <c r="E2" s="10"/>
      <c r="F2" s="10"/>
      <c r="G2" s="10"/>
    </row>
    <row r="3" spans="2:9" ht="23.25" x14ac:dyDescent="0.25">
      <c r="B3" s="17" t="s">
        <v>46</v>
      </c>
    </row>
    <row r="4" spans="2:9" ht="23.25" x14ac:dyDescent="0.25">
      <c r="B4" s="3"/>
    </row>
    <row r="5" spans="2:9" s="7" customFormat="1" ht="45.75" customHeight="1" x14ac:dyDescent="0.25">
      <c r="B5" s="70" t="s">
        <v>48</v>
      </c>
      <c r="C5" s="70"/>
      <c r="D5" s="70"/>
      <c r="E5" s="70"/>
      <c r="F5" s="70"/>
      <c r="G5" s="70"/>
      <c r="H5" s="70"/>
      <c r="I5" s="70"/>
    </row>
    <row r="6" spans="2:9" s="7" customFormat="1" ht="15.75" x14ac:dyDescent="0.25">
      <c r="B6" s="8"/>
    </row>
    <row r="7" spans="2:9" s="7" customFormat="1" ht="16.5" customHeight="1" x14ac:dyDescent="0.3">
      <c r="B7" s="9" t="s">
        <v>45</v>
      </c>
      <c r="C7" s="8" t="str">
        <f>+'Tab 2 GeoAccess Summary'!C13</f>
        <v>At least 2 PCPs (i.e., family practice, general practitioner, internist) within a 10-mile radius</v>
      </c>
      <c r="D7" s="8"/>
      <c r="E7" s="8"/>
      <c r="F7" s="8"/>
      <c r="G7" s="8"/>
    </row>
    <row r="8" spans="2:9" s="7" customFormat="1" ht="18.75" x14ac:dyDescent="0.3">
      <c r="B8" s="9" t="s">
        <v>45</v>
      </c>
      <c r="C8" s="8" t="str">
        <f>+'Tab 2 GeoAccess Summary'!C14</f>
        <v>At least 2 pediatricians within a 10-mile radius</v>
      </c>
      <c r="D8" s="8"/>
      <c r="E8" s="8"/>
      <c r="F8" s="8"/>
    </row>
    <row r="9" spans="2:9" s="7" customFormat="1" ht="18.75" x14ac:dyDescent="0.3">
      <c r="B9" s="9" t="s">
        <v>45</v>
      </c>
      <c r="C9" s="8" t="str">
        <f>+'Tab 2 GeoAccess Summary'!C15</f>
        <v>At least 2 OB/GYNs within a 10-mile radius</v>
      </c>
      <c r="D9" s="8"/>
      <c r="E9" s="8"/>
      <c r="F9" s="8"/>
    </row>
    <row r="10" spans="2:9" s="7" customFormat="1" ht="18.75" x14ac:dyDescent="0.3">
      <c r="B10" s="9" t="s">
        <v>45</v>
      </c>
      <c r="C10" s="8" t="str">
        <f>+'Tab 2 GeoAccess Summary'!C16</f>
        <v>At least 2 Specialists within a 10-mile radius</v>
      </c>
      <c r="D10" s="8"/>
      <c r="E10" s="8"/>
      <c r="F10" s="8"/>
    </row>
    <row r="11" spans="2:9" s="7" customFormat="1" ht="18.75" x14ac:dyDescent="0.3">
      <c r="B11" s="9" t="s">
        <v>45</v>
      </c>
      <c r="C11" s="8" t="str">
        <f>+'Tab 2 GeoAccess Summary'!C17</f>
        <v>At least 1 hospital with a 15-mile radius</v>
      </c>
      <c r="D11" s="8"/>
      <c r="E11" s="8"/>
      <c r="F11" s="8"/>
    </row>
    <row r="12" spans="2:9" s="7" customFormat="1" ht="15.75" x14ac:dyDescent="0.25">
      <c r="B12" s="8"/>
    </row>
    <row r="13" spans="2:9" s="7" customFormat="1" ht="34.5" customHeight="1" x14ac:dyDescent="0.25">
      <c r="B13" s="70" t="s">
        <v>49</v>
      </c>
      <c r="C13" s="70"/>
      <c r="D13" s="70"/>
      <c r="E13" s="70"/>
      <c r="F13" s="70"/>
      <c r="G13" s="70"/>
      <c r="H13" s="70"/>
      <c r="I13" s="70"/>
    </row>
    <row r="14" spans="2:9" x14ac:dyDescent="0.25">
      <c r="B14" s="4"/>
    </row>
    <row r="15" spans="2:9" ht="15.75" thickBot="1" x14ac:dyDescent="0.3">
      <c r="B15" s="18" t="s">
        <v>27</v>
      </c>
    </row>
    <row r="16" spans="2:9" x14ac:dyDescent="0.25">
      <c r="B16" s="60" t="s">
        <v>28</v>
      </c>
      <c r="C16" s="60" t="s">
        <v>29</v>
      </c>
      <c r="D16" s="60" t="s">
        <v>30</v>
      </c>
      <c r="E16" s="63" t="s">
        <v>31</v>
      </c>
      <c r="F16" s="64"/>
      <c r="G16" s="64"/>
      <c r="H16" s="64"/>
      <c r="I16" s="65"/>
    </row>
    <row r="17" spans="2:9" ht="15.75" thickBot="1" x14ac:dyDescent="0.3">
      <c r="B17" s="62"/>
      <c r="C17" s="62"/>
      <c r="D17" s="62"/>
      <c r="E17" s="66" t="s">
        <v>32</v>
      </c>
      <c r="F17" s="67"/>
      <c r="G17" s="67"/>
      <c r="H17" s="67"/>
      <c r="I17" s="68"/>
    </row>
    <row r="18" spans="2:9" x14ac:dyDescent="0.25">
      <c r="B18" s="62"/>
      <c r="C18" s="62"/>
      <c r="D18" s="62"/>
      <c r="E18" s="20">
        <v>2</v>
      </c>
      <c r="F18" s="20">
        <v>2</v>
      </c>
      <c r="G18" s="20">
        <v>2</v>
      </c>
      <c r="H18" s="60" t="s">
        <v>77</v>
      </c>
      <c r="I18" s="20">
        <v>1</v>
      </c>
    </row>
    <row r="19" spans="2:9" ht="15.75" thickBot="1" x14ac:dyDescent="0.3">
      <c r="B19" s="61"/>
      <c r="C19" s="61"/>
      <c r="D19" s="61"/>
      <c r="E19" s="19" t="s">
        <v>33</v>
      </c>
      <c r="F19" s="19" t="s">
        <v>34</v>
      </c>
      <c r="G19" s="19" t="s">
        <v>35</v>
      </c>
      <c r="H19" s="61"/>
      <c r="I19" s="19" t="s">
        <v>37</v>
      </c>
    </row>
    <row r="20" spans="2:9" ht="15.75" thickBot="1" x14ac:dyDescent="0.3">
      <c r="B20" s="21"/>
      <c r="C20" s="22"/>
      <c r="D20" s="22"/>
      <c r="E20" s="23" t="s">
        <v>25</v>
      </c>
      <c r="F20" s="23" t="s">
        <v>25</v>
      </c>
      <c r="G20" s="23" t="s">
        <v>25</v>
      </c>
      <c r="H20" s="23" t="s">
        <v>25</v>
      </c>
      <c r="I20" s="23" t="s">
        <v>25</v>
      </c>
    </row>
    <row r="21" spans="2:9" ht="15.75" thickBot="1" x14ac:dyDescent="0.3">
      <c r="B21" s="24" t="s">
        <v>26</v>
      </c>
      <c r="C21" s="22"/>
      <c r="D21" s="22"/>
      <c r="E21" s="23" t="s">
        <v>25</v>
      </c>
      <c r="F21" s="23" t="s">
        <v>25</v>
      </c>
      <c r="G21" s="23" t="s">
        <v>25</v>
      </c>
      <c r="H21" s="23" t="s">
        <v>25</v>
      </c>
      <c r="I21" s="23" t="s">
        <v>25</v>
      </c>
    </row>
    <row r="22" spans="2:9" x14ac:dyDescent="0.25">
      <c r="B22" s="18"/>
    </row>
    <row r="23" spans="2:9" ht="15.75" thickBot="1" x14ac:dyDescent="0.3">
      <c r="B23" s="18" t="s">
        <v>38</v>
      </c>
    </row>
    <row r="24" spans="2:9" s="6" customFormat="1" x14ac:dyDescent="0.25">
      <c r="B24" s="60" t="s">
        <v>28</v>
      </c>
      <c r="C24" s="60" t="s">
        <v>29</v>
      </c>
      <c r="D24" s="63" t="s">
        <v>39</v>
      </c>
      <c r="E24" s="64"/>
      <c r="F24" s="64"/>
      <c r="G24" s="64"/>
      <c r="H24" s="65"/>
    </row>
    <row r="25" spans="2:9" s="6" customFormat="1" ht="15.75" thickBot="1" x14ac:dyDescent="0.3">
      <c r="B25" s="62"/>
      <c r="C25" s="62"/>
      <c r="D25" s="66" t="s">
        <v>40</v>
      </c>
      <c r="E25" s="67"/>
      <c r="F25" s="67"/>
      <c r="G25" s="67"/>
      <c r="H25" s="68"/>
    </row>
    <row r="26" spans="2:9" s="6" customFormat="1" ht="15" customHeight="1" x14ac:dyDescent="0.25">
      <c r="B26" s="62"/>
      <c r="C26" s="62"/>
      <c r="D26" s="20"/>
      <c r="E26" s="20"/>
      <c r="F26" s="20"/>
      <c r="G26" s="25"/>
      <c r="H26" s="20"/>
    </row>
    <row r="27" spans="2:9" s="6" customFormat="1" ht="15.75" thickBot="1" x14ac:dyDescent="0.3">
      <c r="B27" s="61"/>
      <c r="C27" s="61"/>
      <c r="D27" s="19" t="s">
        <v>33</v>
      </c>
      <c r="E27" s="19" t="s">
        <v>34</v>
      </c>
      <c r="F27" s="19" t="s">
        <v>35</v>
      </c>
      <c r="G27" s="19" t="s">
        <v>41</v>
      </c>
      <c r="H27" s="19" t="s">
        <v>37</v>
      </c>
    </row>
    <row r="28" spans="2:9" ht="15.75" thickBot="1" x14ac:dyDescent="0.3">
      <c r="B28" s="21"/>
      <c r="C28" s="22"/>
      <c r="D28" s="23"/>
      <c r="E28" s="23"/>
      <c r="F28" s="23"/>
      <c r="G28" s="23"/>
      <c r="H28" s="23"/>
    </row>
    <row r="29" spans="2:9" ht="15.75" thickBot="1" x14ac:dyDescent="0.3">
      <c r="B29" s="24" t="s">
        <v>26</v>
      </c>
      <c r="C29" s="22"/>
      <c r="D29" s="23"/>
      <c r="E29" s="23"/>
      <c r="F29" s="23"/>
      <c r="G29" s="23"/>
      <c r="H29" s="23"/>
    </row>
    <row r="30" spans="2:9" x14ac:dyDescent="0.25">
      <c r="B30" s="18"/>
    </row>
    <row r="31" spans="2:9" ht="15.75" thickBot="1" x14ac:dyDescent="0.3">
      <c r="B31" s="18" t="s">
        <v>42</v>
      </c>
    </row>
    <row r="32" spans="2:9" s="6" customFormat="1" x14ac:dyDescent="0.25">
      <c r="B32" s="60" t="s">
        <v>28</v>
      </c>
      <c r="C32" s="60" t="s">
        <v>29</v>
      </c>
      <c r="D32" s="60" t="s">
        <v>30</v>
      </c>
      <c r="E32" s="63" t="s">
        <v>31</v>
      </c>
      <c r="F32" s="64"/>
      <c r="G32" s="64"/>
      <c r="H32" s="64"/>
      <c r="I32" s="65"/>
    </row>
    <row r="33" spans="2:9" s="6" customFormat="1" ht="15.75" thickBot="1" x14ac:dyDescent="0.3">
      <c r="B33" s="62"/>
      <c r="C33" s="62"/>
      <c r="D33" s="62"/>
      <c r="E33" s="66" t="s">
        <v>32</v>
      </c>
      <c r="F33" s="67"/>
      <c r="G33" s="67"/>
      <c r="H33" s="67"/>
      <c r="I33" s="68"/>
    </row>
    <row r="34" spans="2:9" s="6" customFormat="1" ht="15" customHeight="1" x14ac:dyDescent="0.25">
      <c r="B34" s="62"/>
      <c r="C34" s="62"/>
      <c r="D34" s="62"/>
      <c r="E34" s="20">
        <v>2</v>
      </c>
      <c r="F34" s="20">
        <v>2</v>
      </c>
      <c r="G34" s="20">
        <v>2</v>
      </c>
      <c r="H34" s="60" t="s">
        <v>36</v>
      </c>
      <c r="I34" s="20">
        <v>1</v>
      </c>
    </row>
    <row r="35" spans="2:9" s="6" customFormat="1" ht="15.75" thickBot="1" x14ac:dyDescent="0.3">
      <c r="B35" s="61"/>
      <c r="C35" s="61"/>
      <c r="D35" s="61"/>
      <c r="E35" s="19" t="s">
        <v>33</v>
      </c>
      <c r="F35" s="19" t="s">
        <v>34</v>
      </c>
      <c r="G35" s="19" t="s">
        <v>35</v>
      </c>
      <c r="H35" s="61"/>
      <c r="I35" s="19" t="s">
        <v>37</v>
      </c>
    </row>
    <row r="36" spans="2:9" ht="15.75" thickBot="1" x14ac:dyDescent="0.3">
      <c r="B36" s="21"/>
      <c r="C36" s="22"/>
      <c r="D36" s="22"/>
      <c r="E36" s="23" t="s">
        <v>25</v>
      </c>
      <c r="F36" s="23" t="s">
        <v>25</v>
      </c>
      <c r="G36" s="23" t="s">
        <v>25</v>
      </c>
      <c r="H36" s="23" t="s">
        <v>25</v>
      </c>
      <c r="I36" s="23" t="s">
        <v>25</v>
      </c>
    </row>
    <row r="37" spans="2:9" ht="15.75" thickBot="1" x14ac:dyDescent="0.3">
      <c r="B37" s="24" t="s">
        <v>26</v>
      </c>
      <c r="C37" s="22"/>
      <c r="D37" s="22"/>
      <c r="E37" s="23" t="s">
        <v>25</v>
      </c>
      <c r="F37" s="23" t="s">
        <v>25</v>
      </c>
      <c r="G37" s="23" t="s">
        <v>25</v>
      </c>
      <c r="H37" s="23" t="s">
        <v>25</v>
      </c>
      <c r="I37" s="23" t="s">
        <v>25</v>
      </c>
    </row>
    <row r="38" spans="2:9" x14ac:dyDescent="0.25">
      <c r="B38" s="18"/>
    </row>
    <row r="39" spans="2:9" ht="15.75" thickBot="1" x14ac:dyDescent="0.3">
      <c r="B39" s="18" t="s">
        <v>43</v>
      </c>
    </row>
    <row r="40" spans="2:9" s="6" customFormat="1" x14ac:dyDescent="0.25">
      <c r="B40" s="60" t="s">
        <v>28</v>
      </c>
      <c r="C40" s="60" t="s">
        <v>29</v>
      </c>
      <c r="D40" s="63" t="s">
        <v>39</v>
      </c>
      <c r="E40" s="64"/>
      <c r="F40" s="64"/>
      <c r="G40" s="64"/>
      <c r="H40" s="65"/>
    </row>
    <row r="41" spans="2:9" s="6" customFormat="1" ht="15.75" thickBot="1" x14ac:dyDescent="0.3">
      <c r="B41" s="62"/>
      <c r="C41" s="62"/>
      <c r="D41" s="66" t="s">
        <v>40</v>
      </c>
      <c r="E41" s="67"/>
      <c r="F41" s="67"/>
      <c r="G41" s="67"/>
      <c r="H41" s="68"/>
    </row>
    <row r="42" spans="2:9" s="6" customFormat="1" ht="15" customHeight="1" x14ac:dyDescent="0.25">
      <c r="B42" s="62"/>
      <c r="C42" s="62"/>
      <c r="D42" s="20"/>
      <c r="E42" s="20"/>
      <c r="F42" s="20"/>
      <c r="G42" s="25"/>
      <c r="H42" s="20"/>
    </row>
    <row r="43" spans="2:9" s="6" customFormat="1" ht="15.75" thickBot="1" x14ac:dyDescent="0.3">
      <c r="B43" s="61"/>
      <c r="C43" s="61"/>
      <c r="D43" s="19" t="s">
        <v>33</v>
      </c>
      <c r="E43" s="19" t="s">
        <v>34</v>
      </c>
      <c r="F43" s="19" t="s">
        <v>35</v>
      </c>
      <c r="G43" s="19" t="s">
        <v>41</v>
      </c>
      <c r="H43" s="19" t="s">
        <v>37</v>
      </c>
    </row>
    <row r="44" spans="2:9" ht="15.75" thickBot="1" x14ac:dyDescent="0.3">
      <c r="B44" s="21"/>
      <c r="C44" s="22"/>
      <c r="D44" s="23"/>
      <c r="E44" s="23"/>
      <c r="F44" s="23"/>
      <c r="G44" s="23"/>
      <c r="H44" s="23"/>
    </row>
    <row r="45" spans="2:9" ht="15.75" thickBot="1" x14ac:dyDescent="0.3">
      <c r="B45" s="24" t="s">
        <v>26</v>
      </c>
      <c r="C45" s="22"/>
      <c r="D45" s="23"/>
      <c r="E45" s="23"/>
      <c r="F45" s="23"/>
      <c r="G45" s="23"/>
      <c r="H45" s="23"/>
    </row>
    <row r="46" spans="2:9" x14ac:dyDescent="0.25">
      <c r="B46" s="5"/>
    </row>
  </sheetData>
  <mergeCells count="23">
    <mergeCell ref="B1:I1"/>
    <mergeCell ref="B40:B43"/>
    <mergeCell ref="C40:C43"/>
    <mergeCell ref="D40:H40"/>
    <mergeCell ref="D41:H41"/>
    <mergeCell ref="B5:I5"/>
    <mergeCell ref="B13:I13"/>
    <mergeCell ref="B24:B27"/>
    <mergeCell ref="C24:C27"/>
    <mergeCell ref="D24:H24"/>
    <mergeCell ref="D25:H25"/>
    <mergeCell ref="B32:B35"/>
    <mergeCell ref="C32:C35"/>
    <mergeCell ref="D32:D35"/>
    <mergeCell ref="E32:I32"/>
    <mergeCell ref="E33:I33"/>
    <mergeCell ref="H34:H35"/>
    <mergeCell ref="B16:B19"/>
    <mergeCell ref="C16:C19"/>
    <mergeCell ref="D16:D19"/>
    <mergeCell ref="E16:I16"/>
    <mergeCell ref="E17:I17"/>
    <mergeCell ref="H18:H19"/>
  </mergeCells>
  <pageMargins left="0.2" right="0.2" top="0.5" bottom="0.5" header="0.3" footer="0.3"/>
  <pageSetup scale="71"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B46A0-F79C-4F38-9B07-D68712A0F851}">
  <sheetPr>
    <pageSetUpPr fitToPage="1"/>
  </sheetPr>
  <dimension ref="B1:Q57"/>
  <sheetViews>
    <sheetView showGridLines="0" tabSelected="1" zoomScaleNormal="100" workbookViewId="0">
      <selection activeCell="E51" sqref="E51:E55"/>
    </sheetView>
  </sheetViews>
  <sheetFormatPr defaultColWidth="27.85546875" defaultRowHeight="15" x14ac:dyDescent="0.25"/>
  <cols>
    <col min="1" max="1" width="5.28515625" style="41" customWidth="1"/>
    <col min="2" max="2" width="25.7109375" style="41" customWidth="1"/>
    <col min="3" max="3" width="49.140625" style="41" customWidth="1"/>
    <col min="4" max="4" width="19.42578125" style="41" bestFit="1" customWidth="1"/>
    <col min="5" max="5" width="19.42578125" style="41" customWidth="1"/>
    <col min="6" max="6" width="16.5703125" style="41" customWidth="1"/>
    <col min="7" max="7" width="17" style="41" customWidth="1"/>
    <col min="8" max="8" width="17.85546875" style="41" customWidth="1"/>
    <col min="9" max="9" width="18.42578125" style="41" customWidth="1"/>
    <col min="10" max="10" width="34" style="41" customWidth="1"/>
    <col min="11" max="11" width="12" style="41" customWidth="1"/>
    <col min="12" max="16384" width="27.85546875" style="41"/>
  </cols>
  <sheetData>
    <row r="1" spans="2:17" s="29" customFormat="1" ht="18.75" x14ac:dyDescent="0.3">
      <c r="B1" s="86" t="s">
        <v>52</v>
      </c>
      <c r="C1" s="86"/>
      <c r="D1" s="86"/>
      <c r="E1" s="86"/>
      <c r="F1" s="86"/>
      <c r="G1" s="86"/>
      <c r="H1" s="86"/>
      <c r="I1" s="86"/>
      <c r="J1" s="86"/>
      <c r="K1" s="28"/>
    </row>
    <row r="2" spans="2:17" s="29" customFormat="1" ht="18.75" x14ac:dyDescent="0.3">
      <c r="B2" s="28"/>
      <c r="C2" s="28"/>
      <c r="D2" s="28"/>
      <c r="E2" s="28"/>
      <c r="F2" s="28"/>
      <c r="G2" s="28"/>
      <c r="H2" s="28"/>
      <c r="I2" s="28"/>
      <c r="J2" s="28"/>
      <c r="K2" s="28"/>
    </row>
    <row r="3" spans="2:17" s="32" customFormat="1" ht="23.25" x14ac:dyDescent="0.25">
      <c r="B3" s="30" t="s">
        <v>44</v>
      </c>
      <c r="C3" s="31"/>
    </row>
    <row r="4" spans="2:17" s="32" customFormat="1" x14ac:dyDescent="0.25">
      <c r="C4" s="31"/>
    </row>
    <row r="5" spans="2:17" s="32" customFormat="1" ht="15" customHeight="1" x14ac:dyDescent="0.2">
      <c r="B5" s="87" t="s">
        <v>50</v>
      </c>
      <c r="C5" s="87"/>
      <c r="D5" s="87"/>
      <c r="E5" s="87"/>
      <c r="F5" s="87"/>
      <c r="G5" s="87"/>
      <c r="H5" s="87"/>
      <c r="I5" s="34"/>
      <c r="J5" s="34"/>
    </row>
    <row r="6" spans="2:17" s="32" customFormat="1" ht="15" customHeight="1" x14ac:dyDescent="0.2">
      <c r="B6" s="33"/>
      <c r="C6" s="33"/>
      <c r="D6" s="33"/>
      <c r="E6" s="33"/>
      <c r="F6" s="33"/>
      <c r="G6" s="33"/>
      <c r="H6" s="33"/>
      <c r="I6" s="34"/>
      <c r="J6" s="34"/>
    </row>
    <row r="7" spans="2:17" s="32" customFormat="1" ht="121.5" customHeight="1" x14ac:dyDescent="0.2">
      <c r="B7" s="85" t="s">
        <v>81</v>
      </c>
      <c r="C7" s="85"/>
      <c r="D7" s="85"/>
      <c r="E7" s="85"/>
      <c r="F7" s="85"/>
      <c r="G7" s="85"/>
      <c r="H7" s="85"/>
      <c r="I7" s="85"/>
      <c r="J7" s="85"/>
    </row>
    <row r="8" spans="2:17" s="32" customFormat="1" thickBot="1" x14ac:dyDescent="0.25">
      <c r="B8" s="35"/>
      <c r="C8" s="35"/>
      <c r="D8" s="35"/>
      <c r="E8" s="35"/>
      <c r="F8" s="35"/>
      <c r="G8" s="35"/>
    </row>
    <row r="9" spans="2:17" ht="15.75" thickBot="1" x14ac:dyDescent="0.3">
      <c r="B9" s="36" t="s">
        <v>16</v>
      </c>
      <c r="C9" s="37" t="s">
        <v>47</v>
      </c>
      <c r="D9" s="38" t="s">
        <v>14</v>
      </c>
      <c r="E9" s="38"/>
      <c r="F9" s="39"/>
      <c r="G9" s="39"/>
      <c r="H9" s="39"/>
      <c r="I9" s="39"/>
      <c r="J9" s="40"/>
    </row>
    <row r="10" spans="2:17" ht="33" customHeight="1" thickBot="1" x14ac:dyDescent="0.3">
      <c r="B10" s="77" t="s">
        <v>21</v>
      </c>
      <c r="C10" s="79" t="s">
        <v>8</v>
      </c>
      <c r="D10" s="79" t="s">
        <v>75</v>
      </c>
      <c r="E10" s="79" t="s">
        <v>79</v>
      </c>
      <c r="F10" s="81" t="s">
        <v>15</v>
      </c>
      <c r="G10" s="82"/>
      <c r="H10" s="81" t="s">
        <v>78</v>
      </c>
      <c r="I10" s="82"/>
      <c r="J10" s="83" t="s">
        <v>80</v>
      </c>
      <c r="K10" s="42"/>
      <c r="L10" s="42"/>
      <c r="M10" s="42"/>
      <c r="N10" s="42"/>
      <c r="O10" s="42"/>
      <c r="P10" s="42"/>
      <c r="Q10" s="42"/>
    </row>
    <row r="11" spans="2:17" ht="64.5" thickBot="1" x14ac:dyDescent="0.3">
      <c r="B11" s="78"/>
      <c r="C11" s="80"/>
      <c r="D11" s="80"/>
      <c r="E11" s="80"/>
      <c r="F11" s="44" t="s">
        <v>23</v>
      </c>
      <c r="G11" s="45" t="s">
        <v>0</v>
      </c>
      <c r="H11" s="45" t="s">
        <v>24</v>
      </c>
      <c r="I11" s="45" t="s">
        <v>20</v>
      </c>
      <c r="J11" s="84"/>
      <c r="K11" s="46"/>
      <c r="L11" s="46"/>
      <c r="M11" s="46"/>
      <c r="N11" s="46"/>
      <c r="O11" s="46"/>
      <c r="P11" s="46"/>
      <c r="Q11" s="46"/>
    </row>
    <row r="12" spans="2:17" ht="15.75" thickBot="1" x14ac:dyDescent="0.3">
      <c r="B12" s="74" t="s">
        <v>1</v>
      </c>
      <c r="C12" s="75"/>
      <c r="D12" s="75"/>
      <c r="E12" s="75"/>
      <c r="F12" s="75"/>
      <c r="G12" s="75"/>
      <c r="H12" s="75"/>
      <c r="I12" s="75"/>
      <c r="J12" s="76"/>
    </row>
    <row r="13" spans="2:17" ht="26.25" thickBot="1" x14ac:dyDescent="0.3">
      <c r="B13" s="47" t="s">
        <v>2</v>
      </c>
      <c r="C13" s="48" t="s">
        <v>9</v>
      </c>
      <c r="D13" s="48"/>
      <c r="E13" s="71">
        <v>4028</v>
      </c>
      <c r="F13" s="48"/>
      <c r="G13" s="48"/>
      <c r="H13" s="48"/>
      <c r="I13" s="48"/>
      <c r="J13" s="49">
        <v>4028</v>
      </c>
    </row>
    <row r="14" spans="2:17" ht="15.75" thickBot="1" x14ac:dyDescent="0.3">
      <c r="B14" s="47" t="s">
        <v>3</v>
      </c>
      <c r="C14" s="48" t="s">
        <v>10</v>
      </c>
      <c r="D14" s="48"/>
      <c r="E14" s="72"/>
      <c r="F14" s="48"/>
      <c r="G14" s="48"/>
      <c r="H14" s="48"/>
      <c r="I14" s="48"/>
      <c r="J14" s="49">
        <v>4028</v>
      </c>
      <c r="L14" s="50"/>
    </row>
    <row r="15" spans="2:17" ht="15.75" thickBot="1" x14ac:dyDescent="0.3">
      <c r="B15" s="47" t="s">
        <v>4</v>
      </c>
      <c r="C15" s="48" t="s">
        <v>11</v>
      </c>
      <c r="D15" s="48"/>
      <c r="E15" s="72"/>
      <c r="F15" s="48"/>
      <c r="G15" s="48"/>
      <c r="H15" s="48"/>
      <c r="I15" s="48"/>
      <c r="J15" s="49">
        <v>4028</v>
      </c>
    </row>
    <row r="16" spans="2:17" ht="15.75" thickBot="1" x14ac:dyDescent="0.3">
      <c r="B16" s="47" t="s">
        <v>5</v>
      </c>
      <c r="C16" s="48" t="s">
        <v>12</v>
      </c>
      <c r="D16" s="48"/>
      <c r="E16" s="72"/>
      <c r="F16" s="48"/>
      <c r="G16" s="48"/>
      <c r="H16" s="48"/>
      <c r="I16" s="48"/>
      <c r="J16" s="49">
        <v>4028</v>
      </c>
    </row>
    <row r="17" spans="2:10" ht="15.75" thickBot="1" x14ac:dyDescent="0.3">
      <c r="B17" s="47" t="s">
        <v>6</v>
      </c>
      <c r="C17" s="48" t="s">
        <v>13</v>
      </c>
      <c r="D17" s="48"/>
      <c r="E17" s="73"/>
      <c r="F17" s="48"/>
      <c r="G17" s="48"/>
      <c r="H17" s="48"/>
      <c r="I17" s="48"/>
      <c r="J17" s="49">
        <v>4028</v>
      </c>
    </row>
    <row r="18" spans="2:10" ht="15.75" thickBot="1" x14ac:dyDescent="0.3">
      <c r="B18" s="74" t="s">
        <v>7</v>
      </c>
      <c r="C18" s="75"/>
      <c r="D18" s="75"/>
      <c r="E18" s="75"/>
      <c r="F18" s="75"/>
      <c r="G18" s="75"/>
      <c r="H18" s="75"/>
      <c r="I18" s="75"/>
      <c r="J18" s="51"/>
    </row>
    <row r="19" spans="2:10" ht="26.25" thickBot="1" x14ac:dyDescent="0.3">
      <c r="B19" s="52" t="s">
        <v>2</v>
      </c>
      <c r="C19" s="48" t="s">
        <v>9</v>
      </c>
      <c r="D19" s="48"/>
      <c r="E19" s="71">
        <v>558</v>
      </c>
      <c r="F19" s="48"/>
      <c r="G19" s="48"/>
      <c r="H19" s="48"/>
      <c r="I19" s="48"/>
      <c r="J19" s="53">
        <v>558</v>
      </c>
    </row>
    <row r="20" spans="2:10" ht="15.75" thickBot="1" x14ac:dyDescent="0.3">
      <c r="B20" s="52" t="s">
        <v>3</v>
      </c>
      <c r="C20" s="48" t="s">
        <v>10</v>
      </c>
      <c r="D20" s="48"/>
      <c r="E20" s="72"/>
      <c r="F20" s="48"/>
      <c r="G20" s="48"/>
      <c r="H20" s="48"/>
      <c r="I20" s="48"/>
      <c r="J20" s="53">
        <v>558</v>
      </c>
    </row>
    <row r="21" spans="2:10" ht="15.75" thickBot="1" x14ac:dyDescent="0.3">
      <c r="B21" s="52" t="s">
        <v>4</v>
      </c>
      <c r="C21" s="48" t="s">
        <v>11</v>
      </c>
      <c r="D21" s="48"/>
      <c r="E21" s="72"/>
      <c r="F21" s="48"/>
      <c r="G21" s="48"/>
      <c r="H21" s="48"/>
      <c r="I21" s="48"/>
      <c r="J21" s="53">
        <v>558</v>
      </c>
    </row>
    <row r="22" spans="2:10" ht="15.75" thickBot="1" x14ac:dyDescent="0.3">
      <c r="B22" s="52" t="s">
        <v>5</v>
      </c>
      <c r="C22" s="48" t="s">
        <v>12</v>
      </c>
      <c r="D22" s="48"/>
      <c r="E22" s="72"/>
      <c r="F22" s="48"/>
      <c r="G22" s="48"/>
      <c r="H22" s="48"/>
      <c r="I22" s="48"/>
      <c r="J22" s="53">
        <v>558</v>
      </c>
    </row>
    <row r="23" spans="2:10" ht="15.75" thickBot="1" x14ac:dyDescent="0.3">
      <c r="B23" s="52" t="s">
        <v>6</v>
      </c>
      <c r="C23" s="48" t="s">
        <v>13</v>
      </c>
      <c r="D23" s="48"/>
      <c r="E23" s="73"/>
      <c r="F23" s="48"/>
      <c r="G23" s="48"/>
      <c r="H23" s="48"/>
      <c r="I23" s="48"/>
      <c r="J23" s="53">
        <v>558</v>
      </c>
    </row>
    <row r="24" spans="2:10" ht="15.75" thickBot="1" x14ac:dyDescent="0.3"/>
    <row r="25" spans="2:10" ht="15.75" thickBot="1" x14ac:dyDescent="0.3">
      <c r="B25" s="36" t="s">
        <v>17</v>
      </c>
      <c r="C25" s="37" t="s">
        <v>22</v>
      </c>
      <c r="D25" s="38" t="s">
        <v>14</v>
      </c>
      <c r="E25" s="38"/>
      <c r="F25" s="39"/>
      <c r="G25" s="39"/>
      <c r="H25" s="39"/>
      <c r="I25" s="39"/>
      <c r="J25" s="40"/>
    </row>
    <row r="26" spans="2:10" ht="29.25" customHeight="1" thickBot="1" x14ac:dyDescent="0.3">
      <c r="B26" s="77" t="s">
        <v>21</v>
      </c>
      <c r="C26" s="79" t="s">
        <v>8</v>
      </c>
      <c r="D26" s="79" t="s">
        <v>51</v>
      </c>
      <c r="E26" s="54"/>
      <c r="F26" s="81" t="s">
        <v>15</v>
      </c>
      <c r="G26" s="82"/>
      <c r="H26" s="81" t="s">
        <v>78</v>
      </c>
      <c r="I26" s="82"/>
      <c r="J26" s="83" t="s">
        <v>80</v>
      </c>
    </row>
    <row r="27" spans="2:10" ht="64.5" thickBot="1" x14ac:dyDescent="0.3">
      <c r="B27" s="78"/>
      <c r="C27" s="80"/>
      <c r="D27" s="80"/>
      <c r="E27" s="43"/>
      <c r="F27" s="44" t="s">
        <v>23</v>
      </c>
      <c r="G27" s="45" t="s">
        <v>0</v>
      </c>
      <c r="H27" s="45" t="s">
        <v>24</v>
      </c>
      <c r="I27" s="45" t="s">
        <v>20</v>
      </c>
      <c r="J27" s="84"/>
    </row>
    <row r="28" spans="2:10" ht="15.75" thickBot="1" x14ac:dyDescent="0.3">
      <c r="B28" s="74" t="s">
        <v>1</v>
      </c>
      <c r="C28" s="75"/>
      <c r="D28" s="75"/>
      <c r="E28" s="75"/>
      <c r="F28" s="75"/>
      <c r="G28" s="75"/>
      <c r="H28" s="75"/>
      <c r="I28" s="75"/>
      <c r="J28" s="76"/>
    </row>
    <row r="29" spans="2:10" ht="26.25" thickBot="1" x14ac:dyDescent="0.3">
      <c r="B29" s="47" t="s">
        <v>2</v>
      </c>
      <c r="C29" s="48" t="s">
        <v>9</v>
      </c>
      <c r="D29" s="48"/>
      <c r="E29" s="71">
        <f>E13</f>
        <v>4028</v>
      </c>
      <c r="F29" s="48"/>
      <c r="G29" s="48"/>
      <c r="H29" s="48"/>
      <c r="I29" s="48"/>
      <c r="J29" s="49">
        <v>4028</v>
      </c>
    </row>
    <row r="30" spans="2:10" ht="15.75" thickBot="1" x14ac:dyDescent="0.3">
      <c r="B30" s="47" t="s">
        <v>3</v>
      </c>
      <c r="C30" s="48" t="s">
        <v>10</v>
      </c>
      <c r="D30" s="48"/>
      <c r="E30" s="72"/>
      <c r="F30" s="48"/>
      <c r="G30" s="48"/>
      <c r="H30" s="48"/>
      <c r="I30" s="48"/>
      <c r="J30" s="49">
        <v>4028</v>
      </c>
    </row>
    <row r="31" spans="2:10" ht="15.75" thickBot="1" x14ac:dyDescent="0.3">
      <c r="B31" s="47" t="s">
        <v>4</v>
      </c>
      <c r="C31" s="48" t="s">
        <v>11</v>
      </c>
      <c r="D31" s="48"/>
      <c r="E31" s="72"/>
      <c r="F31" s="48"/>
      <c r="G31" s="48"/>
      <c r="H31" s="48"/>
      <c r="I31" s="48"/>
      <c r="J31" s="49">
        <v>4028</v>
      </c>
    </row>
    <row r="32" spans="2:10" ht="15.75" thickBot="1" x14ac:dyDescent="0.3">
      <c r="B32" s="47" t="s">
        <v>5</v>
      </c>
      <c r="C32" s="48" t="s">
        <v>12</v>
      </c>
      <c r="D32" s="48"/>
      <c r="E32" s="72"/>
      <c r="F32" s="48"/>
      <c r="G32" s="48"/>
      <c r="H32" s="48"/>
      <c r="I32" s="48"/>
      <c r="J32" s="49">
        <v>4028</v>
      </c>
    </row>
    <row r="33" spans="2:10" ht="15.75" thickBot="1" x14ac:dyDescent="0.3">
      <c r="B33" s="47" t="s">
        <v>6</v>
      </c>
      <c r="C33" s="48" t="s">
        <v>13</v>
      </c>
      <c r="D33" s="48"/>
      <c r="E33" s="73"/>
      <c r="F33" s="48"/>
      <c r="G33" s="48"/>
      <c r="H33" s="48"/>
      <c r="I33" s="48"/>
      <c r="J33" s="49">
        <v>4028</v>
      </c>
    </row>
    <row r="34" spans="2:10" ht="15.75" thickBot="1" x14ac:dyDescent="0.3">
      <c r="B34" s="74" t="s">
        <v>7</v>
      </c>
      <c r="C34" s="75"/>
      <c r="D34" s="75"/>
      <c r="E34" s="75"/>
      <c r="F34" s="75"/>
      <c r="G34" s="75"/>
      <c r="H34" s="75"/>
      <c r="I34" s="75"/>
      <c r="J34" s="76"/>
    </row>
    <row r="35" spans="2:10" ht="26.25" thickBot="1" x14ac:dyDescent="0.3">
      <c r="B35" s="52" t="s">
        <v>2</v>
      </c>
      <c r="C35" s="48" t="s">
        <v>9</v>
      </c>
      <c r="D35" s="48"/>
      <c r="E35" s="71">
        <f>E19</f>
        <v>558</v>
      </c>
      <c r="F35" s="48"/>
      <c r="G35" s="48"/>
      <c r="H35" s="48"/>
      <c r="I35" s="48"/>
      <c r="J35" s="53">
        <v>558</v>
      </c>
    </row>
    <row r="36" spans="2:10" ht="15.75" thickBot="1" x14ac:dyDescent="0.3">
      <c r="B36" s="52" t="s">
        <v>3</v>
      </c>
      <c r="C36" s="48" t="s">
        <v>10</v>
      </c>
      <c r="D36" s="48"/>
      <c r="E36" s="72"/>
      <c r="F36" s="48"/>
      <c r="G36" s="48"/>
      <c r="H36" s="48"/>
      <c r="I36" s="48"/>
      <c r="J36" s="53">
        <v>558</v>
      </c>
    </row>
    <row r="37" spans="2:10" ht="15.75" thickBot="1" x14ac:dyDescent="0.3">
      <c r="B37" s="52" t="s">
        <v>4</v>
      </c>
      <c r="C37" s="48" t="s">
        <v>11</v>
      </c>
      <c r="D37" s="48"/>
      <c r="E37" s="72"/>
      <c r="F37" s="48"/>
      <c r="G37" s="48"/>
      <c r="H37" s="48"/>
      <c r="I37" s="48"/>
      <c r="J37" s="53">
        <v>558</v>
      </c>
    </row>
    <row r="38" spans="2:10" ht="15.75" thickBot="1" x14ac:dyDescent="0.3">
      <c r="B38" s="52" t="s">
        <v>5</v>
      </c>
      <c r="C38" s="48" t="s">
        <v>12</v>
      </c>
      <c r="D38" s="48"/>
      <c r="E38" s="72"/>
      <c r="F38" s="48"/>
      <c r="G38" s="48"/>
      <c r="H38" s="48"/>
      <c r="I38" s="48"/>
      <c r="J38" s="53">
        <v>558</v>
      </c>
    </row>
    <row r="39" spans="2:10" ht="15.75" thickBot="1" x14ac:dyDescent="0.3">
      <c r="B39" s="52" t="s">
        <v>6</v>
      </c>
      <c r="C39" s="48" t="s">
        <v>13</v>
      </c>
      <c r="D39" s="48"/>
      <c r="E39" s="73"/>
      <c r="F39" s="48"/>
      <c r="G39" s="48"/>
      <c r="H39" s="48"/>
      <c r="I39" s="48"/>
      <c r="J39" s="53">
        <v>558</v>
      </c>
    </row>
    <row r="40" spans="2:10" ht="15.75" thickBot="1" x14ac:dyDescent="0.3"/>
    <row r="41" spans="2:10" ht="15.75" thickBot="1" x14ac:dyDescent="0.3">
      <c r="B41" s="36" t="s">
        <v>18</v>
      </c>
      <c r="C41" s="38" t="s">
        <v>19</v>
      </c>
      <c r="D41" s="38" t="s">
        <v>14</v>
      </c>
      <c r="E41" s="38"/>
      <c r="F41" s="39"/>
      <c r="G41" s="39"/>
      <c r="H41" s="39"/>
      <c r="I41" s="39"/>
      <c r="J41" s="40"/>
    </row>
    <row r="42" spans="2:10" ht="33" customHeight="1" thickBot="1" x14ac:dyDescent="0.3">
      <c r="B42" s="77" t="s">
        <v>21</v>
      </c>
      <c r="C42" s="79" t="s">
        <v>8</v>
      </c>
      <c r="D42" s="79" t="s">
        <v>51</v>
      </c>
      <c r="E42" s="54"/>
      <c r="F42" s="81" t="s">
        <v>15</v>
      </c>
      <c r="G42" s="82"/>
      <c r="H42" s="81" t="s">
        <v>78</v>
      </c>
      <c r="I42" s="82"/>
      <c r="J42" s="83" t="s">
        <v>80</v>
      </c>
    </row>
    <row r="43" spans="2:10" ht="64.5" thickBot="1" x14ac:dyDescent="0.3">
      <c r="B43" s="78"/>
      <c r="C43" s="80"/>
      <c r="D43" s="80"/>
      <c r="E43" s="43"/>
      <c r="F43" s="44" t="s">
        <v>23</v>
      </c>
      <c r="G43" s="45" t="s">
        <v>0</v>
      </c>
      <c r="H43" s="45" t="s">
        <v>24</v>
      </c>
      <c r="I43" s="45" t="s">
        <v>20</v>
      </c>
      <c r="J43" s="84"/>
    </row>
    <row r="44" spans="2:10" ht="15.75" thickBot="1" x14ac:dyDescent="0.3">
      <c r="B44" s="74" t="s">
        <v>1</v>
      </c>
      <c r="C44" s="75"/>
      <c r="D44" s="75"/>
      <c r="E44" s="75"/>
      <c r="F44" s="75"/>
      <c r="G44" s="75"/>
      <c r="H44" s="75"/>
      <c r="I44" s="75"/>
      <c r="J44" s="76"/>
    </row>
    <row r="45" spans="2:10" ht="26.25" thickBot="1" x14ac:dyDescent="0.3">
      <c r="B45" s="47" t="s">
        <v>2</v>
      </c>
      <c r="C45" s="48" t="s">
        <v>9</v>
      </c>
      <c r="D45" s="48"/>
      <c r="E45" s="71">
        <f>E13</f>
        <v>4028</v>
      </c>
      <c r="F45" s="48"/>
      <c r="G45" s="48"/>
      <c r="H45" s="48"/>
      <c r="I45" s="48"/>
      <c r="J45" s="49">
        <v>4028</v>
      </c>
    </row>
    <row r="46" spans="2:10" ht="15.75" thickBot="1" x14ac:dyDescent="0.3">
      <c r="B46" s="47" t="s">
        <v>3</v>
      </c>
      <c r="C46" s="48" t="s">
        <v>10</v>
      </c>
      <c r="D46" s="48"/>
      <c r="E46" s="72"/>
      <c r="F46" s="48"/>
      <c r="G46" s="48"/>
      <c r="H46" s="48"/>
      <c r="I46" s="48"/>
      <c r="J46" s="49">
        <v>4028</v>
      </c>
    </row>
    <row r="47" spans="2:10" ht="15.75" thickBot="1" x14ac:dyDescent="0.3">
      <c r="B47" s="47" t="s">
        <v>4</v>
      </c>
      <c r="C47" s="48" t="s">
        <v>11</v>
      </c>
      <c r="D47" s="48"/>
      <c r="E47" s="72"/>
      <c r="F47" s="48"/>
      <c r="G47" s="48"/>
      <c r="H47" s="48"/>
      <c r="I47" s="48"/>
      <c r="J47" s="49">
        <v>4028</v>
      </c>
    </row>
    <row r="48" spans="2:10" ht="15.75" thickBot="1" x14ac:dyDescent="0.3">
      <c r="B48" s="47" t="s">
        <v>5</v>
      </c>
      <c r="C48" s="48" t="s">
        <v>12</v>
      </c>
      <c r="D48" s="48"/>
      <c r="E48" s="72"/>
      <c r="F48" s="48"/>
      <c r="G48" s="48"/>
      <c r="H48" s="48"/>
      <c r="I48" s="48"/>
      <c r="J48" s="49">
        <v>4028</v>
      </c>
    </row>
    <row r="49" spans="2:10" ht="15.75" thickBot="1" x14ac:dyDescent="0.3">
      <c r="B49" s="47" t="s">
        <v>6</v>
      </c>
      <c r="C49" s="48" t="s">
        <v>13</v>
      </c>
      <c r="D49" s="48"/>
      <c r="E49" s="73"/>
      <c r="F49" s="48"/>
      <c r="G49" s="48"/>
      <c r="H49" s="48"/>
      <c r="I49" s="48"/>
      <c r="J49" s="49">
        <v>4028</v>
      </c>
    </row>
    <row r="50" spans="2:10" ht="15.75" thickBot="1" x14ac:dyDescent="0.3">
      <c r="B50" s="74" t="s">
        <v>7</v>
      </c>
      <c r="C50" s="75"/>
      <c r="D50" s="75"/>
      <c r="E50" s="75"/>
      <c r="F50" s="75"/>
      <c r="G50" s="75"/>
      <c r="H50" s="75"/>
      <c r="I50" s="75"/>
      <c r="J50" s="51"/>
    </row>
    <row r="51" spans="2:10" ht="26.25" thickBot="1" x14ac:dyDescent="0.3">
      <c r="B51" s="52" t="s">
        <v>2</v>
      </c>
      <c r="C51" s="48" t="s">
        <v>9</v>
      </c>
      <c r="D51" s="48"/>
      <c r="E51" s="71">
        <f>E19</f>
        <v>558</v>
      </c>
      <c r="F51" s="48"/>
      <c r="G51" s="48"/>
      <c r="H51" s="48"/>
      <c r="I51" s="48"/>
      <c r="J51" s="53">
        <v>558</v>
      </c>
    </row>
    <row r="52" spans="2:10" ht="15.75" thickBot="1" x14ac:dyDescent="0.3">
      <c r="B52" s="52" t="s">
        <v>3</v>
      </c>
      <c r="C52" s="48" t="s">
        <v>10</v>
      </c>
      <c r="D52" s="48"/>
      <c r="E52" s="72"/>
      <c r="F52" s="48"/>
      <c r="G52" s="48"/>
      <c r="H52" s="48"/>
      <c r="I52" s="48"/>
      <c r="J52" s="53">
        <v>558</v>
      </c>
    </row>
    <row r="53" spans="2:10" ht="15.75" thickBot="1" x14ac:dyDescent="0.3">
      <c r="B53" s="52" t="s">
        <v>4</v>
      </c>
      <c r="C53" s="48" t="s">
        <v>11</v>
      </c>
      <c r="D53" s="48"/>
      <c r="E53" s="72"/>
      <c r="F53" s="48"/>
      <c r="G53" s="48"/>
      <c r="H53" s="48"/>
      <c r="I53" s="48"/>
      <c r="J53" s="53">
        <v>558</v>
      </c>
    </row>
    <row r="54" spans="2:10" ht="15.75" thickBot="1" x14ac:dyDescent="0.3">
      <c r="B54" s="52" t="s">
        <v>5</v>
      </c>
      <c r="C54" s="48" t="s">
        <v>12</v>
      </c>
      <c r="D54" s="48"/>
      <c r="E54" s="72"/>
      <c r="F54" s="48"/>
      <c r="G54" s="48"/>
      <c r="H54" s="48"/>
      <c r="I54" s="48"/>
      <c r="J54" s="53">
        <v>558</v>
      </c>
    </row>
    <row r="55" spans="2:10" ht="15.75" thickBot="1" x14ac:dyDescent="0.3">
      <c r="B55" s="55" t="s">
        <v>6</v>
      </c>
      <c r="C55" s="56" t="s">
        <v>13</v>
      </c>
      <c r="D55" s="56"/>
      <c r="E55" s="73"/>
      <c r="F55" s="56"/>
      <c r="G55" s="56"/>
      <c r="H55" s="56"/>
      <c r="I55" s="56"/>
      <c r="J55" s="53">
        <v>558</v>
      </c>
    </row>
    <row r="56" spans="2:10" ht="21.75" customHeight="1" x14ac:dyDescent="0.3">
      <c r="B56" s="57" t="s">
        <v>83</v>
      </c>
      <c r="C56" s="58"/>
      <c r="D56" s="58"/>
      <c r="E56" s="58"/>
      <c r="F56" s="58"/>
      <c r="G56" s="58"/>
      <c r="H56" s="58"/>
      <c r="I56" s="58"/>
      <c r="J56" s="58"/>
    </row>
    <row r="57" spans="2:10" ht="18.75" x14ac:dyDescent="0.3">
      <c r="B57" s="57" t="s">
        <v>82</v>
      </c>
      <c r="C57" s="59"/>
      <c r="D57" s="59"/>
      <c r="E57" s="59"/>
      <c r="F57" s="59"/>
      <c r="G57" s="59"/>
      <c r="H57" s="59"/>
      <c r="I57" s="59"/>
      <c r="J57" s="59"/>
    </row>
  </sheetData>
  <sheetProtection algorithmName="SHA-512" hashValue="A3Pxyup6R4kbk1Esgj8QZIdmwHc+yyiV4lqaruWKR3zQfVREbio+5MGmGFE1QEtAMiQ0hc1iRhu+rFK6nXC6JA==" saltValue="LKTmiaf32m5woB/LuSvK7Q==" spinCount="100000" sheet="1" objects="1" scenarios="1"/>
  <mergeCells count="34">
    <mergeCell ref="B12:J12"/>
    <mergeCell ref="J26:J27"/>
    <mergeCell ref="J42:J43"/>
    <mergeCell ref="B28:J28"/>
    <mergeCell ref="B34:J34"/>
    <mergeCell ref="B42:B43"/>
    <mergeCell ref="C42:C43"/>
    <mergeCell ref="D42:D43"/>
    <mergeCell ref="F42:G42"/>
    <mergeCell ref="H42:I42"/>
    <mergeCell ref="E35:E39"/>
    <mergeCell ref="J10:J11"/>
    <mergeCell ref="B7:J7"/>
    <mergeCell ref="B1:J1"/>
    <mergeCell ref="E51:E55"/>
    <mergeCell ref="B5:H5"/>
    <mergeCell ref="H26:I26"/>
    <mergeCell ref="B18:I18"/>
    <mergeCell ref="D10:D11"/>
    <mergeCell ref="C10:C11"/>
    <mergeCell ref="B10:B11"/>
    <mergeCell ref="F10:G10"/>
    <mergeCell ref="H10:I10"/>
    <mergeCell ref="E13:E17"/>
    <mergeCell ref="E10:E11"/>
    <mergeCell ref="E19:E23"/>
    <mergeCell ref="B50:I50"/>
    <mergeCell ref="E45:E49"/>
    <mergeCell ref="B44:J44"/>
    <mergeCell ref="B26:B27"/>
    <mergeCell ref="C26:C27"/>
    <mergeCell ref="D26:D27"/>
    <mergeCell ref="F26:G26"/>
    <mergeCell ref="E29:E33"/>
  </mergeCells>
  <pageMargins left="0.2" right="0.2" top="0.25" bottom="0.25" header="0.3" footer="0.3"/>
  <pageSetup scale="58" fitToHeight="2"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7137C-FDFB-402F-9C93-EA481792BAEC}">
  <sheetPr>
    <pageSetUpPr fitToPage="1"/>
  </sheetPr>
  <dimension ref="B1:L24"/>
  <sheetViews>
    <sheetView showGridLines="0" zoomScaleNormal="100" workbookViewId="0">
      <selection activeCell="L38" sqref="L38"/>
    </sheetView>
  </sheetViews>
  <sheetFormatPr defaultColWidth="27.85546875" defaultRowHeight="15" x14ac:dyDescent="0.25"/>
  <cols>
    <col min="1" max="1" width="5.28515625" customWidth="1"/>
    <col min="2" max="2" width="41.28515625" customWidth="1"/>
    <col min="3" max="3" width="16.5703125" customWidth="1"/>
    <col min="4" max="4" width="15.28515625" bestFit="1" customWidth="1"/>
    <col min="5" max="8" width="15.28515625" customWidth="1"/>
    <col min="9" max="9" width="17.85546875" customWidth="1"/>
    <col min="10" max="10" width="18.42578125" customWidth="1"/>
    <col min="11" max="11" width="3.5703125" customWidth="1"/>
    <col min="12" max="12" width="37.5703125" customWidth="1"/>
  </cols>
  <sheetData>
    <row r="1" spans="2:12" s="13" customFormat="1" ht="18.75" x14ac:dyDescent="0.3">
      <c r="B1" s="69" t="s">
        <v>52</v>
      </c>
      <c r="C1" s="69"/>
      <c r="D1" s="69"/>
      <c r="E1" s="69"/>
      <c r="F1" s="69"/>
      <c r="G1" s="69"/>
      <c r="H1" s="69"/>
      <c r="I1" s="69"/>
      <c r="J1" s="69"/>
      <c r="K1" s="12"/>
    </row>
    <row r="2" spans="2:12" s="13" customFormat="1" ht="18.75" x14ac:dyDescent="0.3">
      <c r="B2" s="12"/>
      <c r="C2" s="12"/>
      <c r="D2" s="12"/>
      <c r="E2" s="12"/>
      <c r="F2" s="12"/>
      <c r="G2" s="12"/>
      <c r="H2" s="12"/>
      <c r="I2" s="12"/>
      <c r="J2" s="12"/>
      <c r="K2" s="12"/>
    </row>
    <row r="3" spans="2:12" s="2" customFormat="1" ht="23.25" x14ac:dyDescent="0.2">
      <c r="B3" s="17" t="s">
        <v>44</v>
      </c>
    </row>
    <row r="4" spans="2:12" s="2" customFormat="1" ht="14.25" x14ac:dyDescent="0.2"/>
    <row r="5" spans="2:12" s="2" customFormat="1" ht="15" customHeight="1" x14ac:dyDescent="0.2">
      <c r="B5" s="70" t="s">
        <v>76</v>
      </c>
      <c r="C5" s="70"/>
      <c r="D5" s="70"/>
      <c r="E5" s="70"/>
      <c r="F5" s="70"/>
      <c r="G5" s="70"/>
      <c r="H5" s="70"/>
      <c r="I5" s="70"/>
    </row>
    <row r="6" spans="2:12" s="2" customFormat="1" ht="15" customHeight="1" thickBot="1" x14ac:dyDescent="0.25">
      <c r="B6" s="14"/>
      <c r="C6" s="14"/>
      <c r="D6" s="14"/>
      <c r="E6" s="14"/>
      <c r="F6" s="14"/>
      <c r="G6" s="14"/>
      <c r="H6" s="14"/>
      <c r="I6" s="14"/>
    </row>
    <row r="7" spans="2:12" ht="15" customHeight="1" thickBot="1" x14ac:dyDescent="0.3">
      <c r="B7" s="88" t="s">
        <v>37</v>
      </c>
      <c r="C7" s="91" t="s">
        <v>53</v>
      </c>
      <c r="D7" s="92"/>
      <c r="E7" s="91" t="s">
        <v>54</v>
      </c>
      <c r="F7" s="92"/>
      <c r="G7" s="91" t="s">
        <v>55</v>
      </c>
      <c r="H7" s="92"/>
      <c r="I7" s="91" t="s">
        <v>56</v>
      </c>
      <c r="J7" s="92"/>
    </row>
    <row r="8" spans="2:12" ht="15" customHeight="1" thickBot="1" x14ac:dyDescent="0.3">
      <c r="B8" s="89"/>
      <c r="C8" s="15" t="s">
        <v>57</v>
      </c>
      <c r="D8" s="16" t="s">
        <v>58</v>
      </c>
      <c r="E8" s="15" t="s">
        <v>57</v>
      </c>
      <c r="F8" s="16" t="s">
        <v>58</v>
      </c>
      <c r="G8" s="15" t="s">
        <v>57</v>
      </c>
      <c r="H8" s="16" t="s">
        <v>58</v>
      </c>
      <c r="I8" s="15" t="s">
        <v>57</v>
      </c>
      <c r="J8" s="16" t="s">
        <v>58</v>
      </c>
      <c r="L8" s="26"/>
    </row>
    <row r="9" spans="2:12" ht="15.75" thickBot="1" x14ac:dyDescent="0.3">
      <c r="B9" s="90"/>
      <c r="C9" s="93" t="s">
        <v>74</v>
      </c>
      <c r="D9" s="94"/>
      <c r="E9" s="93" t="s">
        <v>74</v>
      </c>
      <c r="F9" s="94"/>
      <c r="G9" s="93" t="s">
        <v>74</v>
      </c>
      <c r="H9" s="94"/>
      <c r="I9" s="93" t="s">
        <v>74</v>
      </c>
      <c r="J9" s="94"/>
    </row>
    <row r="10" spans="2:12" ht="15.75" thickBot="1" x14ac:dyDescent="0.3">
      <c r="B10" s="27" t="s">
        <v>59</v>
      </c>
      <c r="C10" s="1"/>
      <c r="D10" s="1"/>
      <c r="E10" s="1"/>
      <c r="F10" s="1"/>
      <c r="G10" s="1"/>
      <c r="H10" s="1"/>
      <c r="I10" s="1"/>
      <c r="J10" s="1"/>
    </row>
    <row r="11" spans="2:12" ht="15.75" thickBot="1" x14ac:dyDescent="0.3">
      <c r="B11" s="27" t="s">
        <v>71</v>
      </c>
      <c r="C11" s="1"/>
      <c r="D11" s="1"/>
      <c r="E11" s="1"/>
      <c r="F11" s="1"/>
      <c r="G11" s="1"/>
      <c r="H11" s="1"/>
      <c r="I11" s="1"/>
      <c r="J11" s="1"/>
    </row>
    <row r="12" spans="2:12" ht="15.75" thickBot="1" x14ac:dyDescent="0.3">
      <c r="B12" s="27" t="s">
        <v>61</v>
      </c>
      <c r="C12" s="1"/>
      <c r="D12" s="1"/>
      <c r="E12" s="1"/>
      <c r="F12" s="1"/>
      <c r="G12" s="1"/>
      <c r="H12" s="1"/>
      <c r="I12" s="1"/>
      <c r="J12" s="1"/>
    </row>
    <row r="13" spans="2:12" ht="15.75" thickBot="1" x14ac:dyDescent="0.3">
      <c r="B13" s="27" t="s">
        <v>60</v>
      </c>
      <c r="C13" s="1"/>
      <c r="D13" s="1"/>
      <c r="E13" s="1"/>
      <c r="F13" s="1"/>
      <c r="G13" s="1"/>
      <c r="H13" s="1"/>
      <c r="I13" s="1"/>
      <c r="J13" s="1"/>
    </row>
    <row r="14" spans="2:12" ht="15.75" thickBot="1" x14ac:dyDescent="0.3">
      <c r="B14" s="27" t="s">
        <v>70</v>
      </c>
      <c r="C14" s="1"/>
      <c r="D14" s="1"/>
      <c r="E14" s="1"/>
      <c r="F14" s="1"/>
      <c r="G14" s="1"/>
      <c r="H14" s="1"/>
      <c r="I14" s="1"/>
      <c r="J14" s="1"/>
    </row>
    <row r="15" spans="2:12" ht="15.75" thickBot="1" x14ac:dyDescent="0.3">
      <c r="B15" s="27" t="s">
        <v>62</v>
      </c>
      <c r="C15" s="1"/>
      <c r="D15" s="1"/>
      <c r="E15" s="1"/>
      <c r="F15" s="1"/>
      <c r="G15" s="1"/>
      <c r="H15" s="1"/>
      <c r="I15" s="1"/>
      <c r="J15" s="1"/>
    </row>
    <row r="16" spans="2:12" ht="15.75" thickBot="1" x14ac:dyDescent="0.3">
      <c r="B16" s="27" t="s">
        <v>64</v>
      </c>
      <c r="C16" s="1"/>
      <c r="D16" s="1"/>
      <c r="E16" s="1"/>
      <c r="F16" s="1"/>
      <c r="G16" s="1"/>
      <c r="H16" s="1"/>
      <c r="I16" s="1"/>
      <c r="J16" s="1"/>
    </row>
    <row r="17" spans="2:10" ht="15.75" thickBot="1" x14ac:dyDescent="0.3">
      <c r="B17" s="27" t="s">
        <v>63</v>
      </c>
      <c r="C17" s="1"/>
      <c r="D17" s="1"/>
      <c r="E17" s="1"/>
      <c r="F17" s="1"/>
      <c r="G17" s="1"/>
      <c r="H17" s="1"/>
      <c r="I17" s="1"/>
      <c r="J17" s="1"/>
    </row>
    <row r="18" spans="2:10" ht="15.75" thickBot="1" x14ac:dyDescent="0.3">
      <c r="B18" s="27" t="s">
        <v>65</v>
      </c>
      <c r="C18" s="1"/>
      <c r="D18" s="1"/>
      <c r="E18" s="1"/>
      <c r="F18" s="1"/>
      <c r="G18" s="1"/>
      <c r="H18" s="1"/>
      <c r="I18" s="1"/>
      <c r="J18" s="1"/>
    </row>
    <row r="19" spans="2:10" ht="15.75" thickBot="1" x14ac:dyDescent="0.3">
      <c r="B19" s="27" t="s">
        <v>66</v>
      </c>
      <c r="C19" s="1"/>
      <c r="D19" s="1"/>
      <c r="E19" s="1"/>
      <c r="F19" s="1"/>
      <c r="G19" s="1"/>
      <c r="H19" s="1"/>
      <c r="I19" s="1"/>
      <c r="J19" s="1"/>
    </row>
    <row r="20" spans="2:10" ht="15.75" thickBot="1" x14ac:dyDescent="0.3">
      <c r="B20" s="27" t="s">
        <v>67</v>
      </c>
      <c r="C20" s="1"/>
      <c r="D20" s="1"/>
      <c r="E20" s="1"/>
      <c r="F20" s="1"/>
      <c r="G20" s="1"/>
      <c r="H20" s="1"/>
      <c r="I20" s="1"/>
      <c r="J20" s="1"/>
    </row>
    <row r="21" spans="2:10" ht="15.75" thickBot="1" x14ac:dyDescent="0.3">
      <c r="B21" s="27" t="s">
        <v>72</v>
      </c>
      <c r="C21" s="1"/>
      <c r="D21" s="1"/>
      <c r="E21" s="1"/>
      <c r="F21" s="1"/>
      <c r="G21" s="1"/>
      <c r="H21" s="1"/>
      <c r="I21" s="1"/>
      <c r="J21" s="1"/>
    </row>
    <row r="22" spans="2:10" ht="15.75" thickBot="1" x14ac:dyDescent="0.3">
      <c r="B22" s="27" t="s">
        <v>73</v>
      </c>
      <c r="C22" s="1"/>
      <c r="D22" s="1"/>
      <c r="E22" s="1"/>
      <c r="F22" s="1"/>
      <c r="G22" s="1"/>
      <c r="H22" s="1"/>
      <c r="I22" s="1"/>
      <c r="J22" s="1"/>
    </row>
    <row r="23" spans="2:10" ht="15.75" thickBot="1" x14ac:dyDescent="0.3">
      <c r="B23" s="27" t="s">
        <v>68</v>
      </c>
      <c r="C23" s="1"/>
      <c r="D23" s="1"/>
      <c r="E23" s="1"/>
      <c r="F23" s="1"/>
      <c r="G23" s="1"/>
      <c r="H23" s="1"/>
      <c r="I23" s="1"/>
      <c r="J23" s="1"/>
    </row>
    <row r="24" spans="2:10" ht="15.75" thickBot="1" x14ac:dyDescent="0.3">
      <c r="B24" s="27" t="s">
        <v>69</v>
      </c>
      <c r="C24" s="1"/>
      <c r="D24" s="1"/>
      <c r="E24" s="1"/>
      <c r="F24" s="1"/>
      <c r="G24" s="1"/>
      <c r="H24" s="1"/>
      <c r="I24" s="1"/>
      <c r="J24" s="1"/>
    </row>
  </sheetData>
  <mergeCells count="11">
    <mergeCell ref="B1:J1"/>
    <mergeCell ref="B5:I5"/>
    <mergeCell ref="B7:B9"/>
    <mergeCell ref="C7:D7"/>
    <mergeCell ref="I7:J7"/>
    <mergeCell ref="I9:J9"/>
    <mergeCell ref="E7:F7"/>
    <mergeCell ref="G7:H7"/>
    <mergeCell ref="C9:D9"/>
    <mergeCell ref="E9:F9"/>
    <mergeCell ref="G9:H9"/>
  </mergeCells>
  <pageMargins left="0.2" right="0.2" top="0.25" bottom="0.25" header="0.3" footer="0.3"/>
  <pageSetup scale="75" fitToHeight="2"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Tab 1 Network Access Standards</vt:lpstr>
      <vt:lpstr>Tab 2 GeoAccess Summary</vt:lpstr>
      <vt:lpstr>Tab 3 Hospitals</vt:lpstr>
      <vt:lpstr>'Tab 2 GeoAccess Summary'!_Hlk526510980</vt:lpstr>
      <vt:lpstr>'Tab 3 Hospitals'!_Hlk526510980</vt:lpstr>
      <vt:lpstr>'Tab 1 Network Access Standards'!_Toc473035395</vt:lpstr>
      <vt:lpstr>'Tab 1 Network Access Standards'!Print_Area</vt:lpstr>
      <vt:lpstr>'Tab 2 GeoAccess Summary'!Print_Area</vt:lpstr>
      <vt:lpstr>'Tab 3 Hospitals'!Print_Area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Deering, Maryrose</dc:creator>
  <cp:lastModifiedBy>Farmer, Caterra</cp:lastModifiedBy>
  <cp:lastPrinted>2021-02-09T18:13:15Z</cp:lastPrinted>
  <dcterms:created xsi:type="dcterms:W3CDTF">2018-10-12T20:05:40Z</dcterms:created>
  <dcterms:modified xsi:type="dcterms:W3CDTF">2026-02-04T18:15:20Z</dcterms:modified>
</cp:coreProperties>
</file>