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5605" windowHeight="14640" tabRatio="788" activeTab="1"/>
  </bookViews>
  <sheets>
    <sheet name="MIN REQS" sheetId="19" r:id="rId1"/>
    <sheet name="DEPT REQS" sheetId="11" r:id="rId2"/>
  </sheets>
  <definedNames>
    <definedName name="_xlnm._FilterDatabase" localSheetId="1" hidden="1">'DEPT REQS'!$A$9:$AU$41</definedName>
    <definedName name="_xlnm._FilterDatabase" localSheetId="0" hidden="1">'MIN REQS'!$A$9:$AP$22</definedName>
    <definedName name="_xlnm.Print_Area" localSheetId="1">'DEPT REQS'!$A$1:$H$41</definedName>
    <definedName name="_xlnm.Print_Area" localSheetId="0">'MIN REQS'!$A$1:$G$22</definedName>
    <definedName name="_xlnm.Print_Titles" localSheetId="1">'DEPT REQS'!$7:$8</definedName>
    <definedName name="_xlnm.Print_Titles" localSheetId="0">'MIN REQS'!$7:$8</definedName>
  </definedNames>
  <calcPr calcId="145621"/>
</workbook>
</file>

<file path=xl/calcChain.xml><?xml version="1.0" encoding="utf-8"?>
<calcChain xmlns="http://schemas.openxmlformats.org/spreadsheetml/2006/main">
  <c r="E39" i="11" l="1"/>
  <c r="E41" i="11" s="1"/>
  <c r="A4" i="11"/>
</calcChain>
</file>

<file path=xl/sharedStrings.xml><?xml version="1.0" encoding="utf-8"?>
<sst xmlns="http://schemas.openxmlformats.org/spreadsheetml/2006/main" count="110" uniqueCount="95">
  <si>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</si>
  <si>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</si>
  <si>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</si>
  <si>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</si>
  <si>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</si>
  <si>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</si>
  <si>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</si>
  <si>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</si>
  <si>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</si>
  <si>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</si>
  <si>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</si>
  <si>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</si>
  <si>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</si>
  <si>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</si>
  <si>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</si>
  <si>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MWBE Pref. Pts </t>
    </r>
    <r>
      <rPr>
        <sz val="12"/>
        <rFont val="Times New Roman"/>
        <family val="1"/>
      </rPr>
      <t>(13%=12pts) if African Amer, Asian Amer or Hispanic Amer (max 12)</t>
    </r>
  </si>
  <si>
    <t>DEPT  REQS - AVERAGE  SCORES incl. MWBE Pref.Pts (max 95)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</si>
  <si>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</si>
  <si>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Department:  Human Resources</t>
  </si>
  <si>
    <t xml:space="preserve">Project the amount of the annual budget required for healthcare plan each calendar year. </t>
  </si>
  <si>
    <t>Conduct annual actuarial valuation of liabilities for active and retiree health claims incurred but not reported (IBNR).</t>
  </si>
  <si>
    <t>legal technical support services relative to market trends and legislation; impact to the County.</t>
  </si>
  <si>
    <t xml:space="preserve">Develop a RFP for a TPA medical vendor to provide claims administration services for the County's self-insured medical plans for all employee populations addressing all aspects of administrative services; Consultant meet with various County personnel. </t>
  </si>
  <si>
    <t xml:space="preserve">Develop a RFP for a PBM vendor to provide claims administration services for the County’s pharmacy plan for all employee populations addressing all aspects of administrative services. </t>
  </si>
  <si>
    <t>Develop a RFP for medical solutions for post-65 retiree population reducing County’s Other Post Employee Benefits (OPEB).</t>
  </si>
  <si>
    <t>Develop a RFP for an Employer sponsored EAP program that offers a program with various services (i.e., confidential assessments, counseling, and work/life services).</t>
  </si>
  <si>
    <t xml:space="preserve">Develop a RFP for an administrator of COBRA, Flexible Spending Accounts (FSA) medical and dependent, and Self Pay premium collection. </t>
  </si>
  <si>
    <t xml:space="preserve">Develop a RFP for administration of the County’s life, disability, and FMLA programs.  </t>
  </si>
  <si>
    <r>
      <t xml:space="preserve">Active Equal Opportunity Compliance (EOC) number(s); or your application is “in” the EOC system for processing (refer to details outlined right after this list) – please list all your Shelby County EOC </t>
    </r>
    <r>
      <rPr>
        <b/>
        <u/>
        <sz val="12"/>
        <color theme="4"/>
        <rFont val="Times New Roman"/>
        <family val="1"/>
      </rPr>
      <t>active</t>
    </r>
    <r>
      <rPr>
        <b/>
        <sz val="12"/>
        <color theme="4"/>
        <rFont val="Times New Roman"/>
        <family val="1"/>
      </rPr>
      <t xml:space="preserve"> numbers.</t>
    </r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</si>
  <si>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</si>
  <si>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</si>
  <si>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r>
      <t>FORM - Drug Free Workplace Affidavit must be completed, signed and submitted with your bid/ proposal</t>
    </r>
    <r>
      <rPr>
        <b/>
        <i/>
        <sz val="12"/>
        <color theme="4"/>
        <rFont val="Times New Roman"/>
        <family val="1"/>
      </rPr>
      <t xml:space="preserve"> – even if less than 5 employees</t>
    </r>
    <r>
      <rPr>
        <b/>
        <sz val="12"/>
        <color theme="4"/>
        <rFont val="Times New Roman"/>
        <family val="1"/>
      </rPr>
      <t>.</t>
    </r>
  </si>
  <si>
    <t xml:space="preserve">Recommend Stop Loss limit, analyze historical claims, carrier, etc on an annual basis. </t>
  </si>
  <si>
    <t>Annual Budget Projection</t>
  </si>
  <si>
    <t>IBNR Calculation</t>
  </si>
  <si>
    <t>I.A.</t>
  </si>
  <si>
    <t>I.B.</t>
  </si>
  <si>
    <t>I.C.</t>
  </si>
  <si>
    <t xml:space="preserve">Monthly Medical Experience Analysis </t>
  </si>
  <si>
    <t>I.D.</t>
  </si>
  <si>
    <t xml:space="preserve">Legislative Mandate Consulting </t>
  </si>
  <si>
    <t>I.E.</t>
  </si>
  <si>
    <t xml:space="preserve">Contribution/Design </t>
  </si>
  <si>
    <t>I.F.</t>
  </si>
  <si>
    <t xml:space="preserve">Stop Loss </t>
  </si>
  <si>
    <t>II.A.</t>
  </si>
  <si>
    <t>RFP:  Health Plan Third Party Administrator (TPA)</t>
  </si>
  <si>
    <t>II.B.</t>
  </si>
  <si>
    <t xml:space="preserve">RFP:  Pharmacy Benefit Manager (PBM) </t>
  </si>
  <si>
    <t>II.C.</t>
  </si>
  <si>
    <t xml:space="preserve">RFP:  Retiree Medical Plan </t>
  </si>
  <si>
    <t>II.D.</t>
  </si>
  <si>
    <t xml:space="preserve">RFP:  Employee Assistance Program (EAP) </t>
  </si>
  <si>
    <t>II.E.</t>
  </si>
  <si>
    <t>III.A.</t>
  </si>
  <si>
    <t xml:space="preserve">RFP: Dental Insurance </t>
  </si>
  <si>
    <t xml:space="preserve">RFP: COBRA, Flexible Spending Account, and Self-Pay Premium Administration </t>
  </si>
  <si>
    <t>III.B.</t>
  </si>
  <si>
    <t xml:space="preserve">RFP: Vision Insurance </t>
  </si>
  <si>
    <t>III.C.</t>
  </si>
  <si>
    <t>RFP: Life and Disability Insurance TPA (Includes Basic Life, Additional Life, Dependent Life, Whole Life, AD&amp;D, Short and Long Term Disability, and Family Medical Leave Act (FMLA)</t>
  </si>
  <si>
    <t>IV.</t>
  </si>
  <si>
    <t>Experience &amp; References</t>
  </si>
  <si>
    <t>Qualifications: based on experience (ref. to section XI.C.4) &amp; references 
(ref. to section XI.C.5).</t>
  </si>
  <si>
    <r>
      <t>Minimum of _</t>
    </r>
    <r>
      <rPr>
        <b/>
        <u/>
        <sz val="12"/>
        <color theme="4"/>
        <rFont val="Times New Roman"/>
        <family val="1"/>
      </rPr>
      <t>five (5) years</t>
    </r>
    <r>
      <rPr>
        <b/>
        <sz val="12"/>
        <color theme="4"/>
        <rFont val="Arial"/>
        <family val="2"/>
      </rPr>
      <t xml:space="preserve"> of </t>
    </r>
    <r>
      <rPr>
        <b/>
        <sz val="12"/>
        <color theme="4"/>
        <rFont val="Times New Roman"/>
        <family val="1"/>
      </rPr>
      <t>experience providing the goods and/or performing the services described in this bid – please confirm.</t>
    </r>
  </si>
  <si>
    <t>License and Certifications</t>
  </si>
  <si>
    <t>Equal Opportunity Compliance (EOC)</t>
  </si>
  <si>
    <t>Title VI Requirements</t>
  </si>
  <si>
    <t>Independent Vendors</t>
  </si>
  <si>
    <t xml:space="preserve">Drug Free Workplace </t>
  </si>
  <si>
    <t>Experience</t>
  </si>
  <si>
    <t xml:space="preserve">All appropriate Licenses and Certifications required in the State of Tennessee to provide the goods and/or perform the Services required, procure all permits, pay all charges, taxes and fees – please list each of them, as well as their respective numbers and expiration dates. </t>
  </si>
  <si>
    <t>DEPT  REQS - AVERAGE  SCORES before MWBE Pref.Pts (max 88)</t>
  </si>
  <si>
    <t>RFP #18-003-35, Employee Benefits Consultant</t>
  </si>
  <si>
    <t>Monthly Medical Experience Analysis –analyze claim experience vs budget; participate in vendor meetings regarding health plan; prepare quarterly report.</t>
  </si>
  <si>
    <t>Develop contribution rate analyses based on trend, experience, enrollment, recommend plan design, wellness initiatives, new benefit programs, other cost saving measures.</t>
  </si>
  <si>
    <t xml:space="preserve">Develop a RFP for dental administration services for the County's active and retiree populations. </t>
  </si>
  <si>
    <t xml:space="preserve">Develop a RFP for vision administration services for the County's active and retiree populations. </t>
  </si>
  <si>
    <t>VI.</t>
  </si>
  <si>
    <t>RFP: Critical Illness (CI) and Hospital Indemnity (HI)</t>
  </si>
  <si>
    <t>QUALIFICATIONS</t>
  </si>
  <si>
    <t>V.A.</t>
  </si>
  <si>
    <t>Consultant meet with various County personnel (attend Board Meetings upon request).</t>
  </si>
  <si>
    <t>COMMISSION BASED SERVICES (Voluntary Programs) - The Consultant agrees to perform the following voluntary programs on a commission pay basis. Consultant should include approach/methodology and experience relative to these services:</t>
  </si>
  <si>
    <t>OTHER CORE SERVICES (Request for Proposals - RFPs) - Discuss in detail approach/methodology and experience related to Other Core Services:</t>
  </si>
  <si>
    <t>CORE SERVICES - Discuss in detail approach/methodology and experience related to Core Services:</t>
  </si>
  <si>
    <t>OTHER SERVICES - Any other consultant services deemed appropriate for administration of the County's benefits program.</t>
  </si>
  <si>
    <t xml:space="preserve">FINANCIAL </t>
  </si>
  <si>
    <t>Develop a RFP for Critical Illness and Hospital Indemnity services.</t>
  </si>
  <si>
    <t>See Exhibit #4 to provide fees for services.</t>
  </si>
  <si>
    <t>III.D.</t>
  </si>
  <si>
    <t>V.B.</t>
  </si>
  <si>
    <t>Vendor agrees that any change to the Consultant team structure will be discussed with County Human Resources prior to finalization of team structure.</t>
  </si>
  <si>
    <r>
      <t xml:space="preserve">FORMS - Minority/Woman Business Enterprises (M/WBE) - FORM B </t>
    </r>
    <r>
      <rPr>
        <b/>
        <u/>
        <sz val="12"/>
        <color theme="4"/>
        <rFont val="Times New Roman"/>
        <family val="1"/>
      </rPr>
      <t>must</t>
    </r>
    <r>
      <rPr>
        <b/>
        <sz val="12"/>
        <color theme="4"/>
        <rFont val="Times New Roman"/>
        <family val="1"/>
      </rPr>
      <t xml:space="preserve"> be completed with </t>
    </r>
    <r>
      <rPr>
        <b/>
        <u/>
        <sz val="12"/>
        <color theme="4"/>
        <rFont val="Times New Roman"/>
        <family val="1"/>
      </rPr>
      <t>active</t>
    </r>
    <r>
      <rPr>
        <b/>
        <sz val="12"/>
        <color theme="4"/>
        <rFont val="Times New Roman"/>
        <family val="1"/>
      </rPr>
      <t xml:space="preserve"> Shelby County M/WBEs, signed and included with your proposal, as detailed in this document. </t>
    </r>
    <r>
      <rPr>
        <b/>
        <i/>
        <sz val="12"/>
        <color theme="4"/>
        <rFont val="Times New Roman"/>
        <family val="1"/>
      </rPr>
      <t xml:space="preserve">FORM A to be completed/signed, with applicable backup, as well only </t>
    </r>
    <r>
      <rPr>
        <b/>
        <i/>
        <u/>
        <sz val="12"/>
        <color theme="4"/>
        <rFont val="Times New Roman"/>
        <family val="1"/>
      </rPr>
      <t>IF</t>
    </r>
    <r>
      <rPr>
        <b/>
        <i/>
        <sz val="12"/>
        <color theme="4"/>
        <rFont val="Times New Roman"/>
        <family val="1"/>
      </rPr>
      <t xml:space="preserve"> goal is not met on Form B. </t>
    </r>
  </si>
  <si>
    <t xml:space="preserve"> Forms M/WBE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</si>
</sst>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4"/>
      <name val="Times New Roman"/>
      <family val="1"/>
    </font>
    <font>
      <b/>
      <sz val="12"/>
      <color theme="4"/>
      <name val="Times New Roman"/>
      <family val="1"/>
    </font>
    <font>
      <b/>
      <u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b/>
      <sz val="12"/>
      <color theme="4"/>
      <name val="Arial"/>
      <family val="2"/>
    </font>
    <font>
      <sz val="14"/>
      <color theme="4"/>
      <name val="Times New Roman"/>
      <family val="1"/>
    </font>
    <font>
      <b/>
      <i/>
      <u/>
      <sz val="12"/>
      <color theme="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</borders>
  <cellStyleXfs count="51">
    <xf numFmtId="0" fontId="0" fillId="0" borderId="0"/>
    <xf numFmtId="0" fontId="6" fillId="0" borderId="0"/>
    <xf numFmtId="0" fontId="5" fillId="0" borderId="0"/>
    <xf numFmtId="0" fontId="5" fillId="2" borderId="3" applyNumberFormat="0" applyFon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4" fillId="0" borderId="0"/>
    <xf numFmtId="0" fontId="4" fillId="2" borderId="3" applyNumberFormat="0" applyFont="0" applyAlignment="0" applyProtection="0"/>
    <xf numFmtId="0" fontId="6" fillId="0" borderId="0"/>
    <xf numFmtId="0" fontId="3" fillId="0" borderId="0"/>
    <xf numFmtId="0" fontId="3" fillId="2" borderId="3" applyNumberFormat="0" applyFont="0" applyAlignment="0" applyProtection="0"/>
    <xf numFmtId="0" fontId="3" fillId="0" borderId="0"/>
    <xf numFmtId="0" fontId="3" fillId="2" borderId="3" applyNumberFormat="0" applyFont="0" applyAlignment="0" applyProtection="0"/>
    <xf numFmtId="0" fontId="3" fillId="0" borderId="0"/>
    <xf numFmtId="0" fontId="3" fillId="2" borderId="3" applyNumberFormat="0" applyFont="0" applyAlignment="0" applyProtection="0"/>
    <xf numFmtId="0" fontId="3" fillId="0" borderId="0"/>
    <xf numFmtId="0" fontId="3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2" fillId="0" borderId="0"/>
    <xf numFmtId="0" fontId="2" fillId="2" borderId="3" applyNumberFormat="0" applyFont="0" applyAlignment="0" applyProtection="0"/>
    <xf numFmtId="0" fontId="1" fillId="0" borderId="0"/>
    <xf numFmtId="0" fontId="1" fillId="2" borderId="3" applyNumberFormat="0" applyFont="0" applyAlignment="0" applyProtection="0"/>
    <xf numFmtId="0" fontId="1" fillId="0" borderId="0"/>
    <xf numFmtId="0" fontId="1" fillId="2" borderId="3" applyNumberFormat="0" applyFont="0" applyAlignment="0" applyProtection="0"/>
    <xf numFmtId="0" fontId="1" fillId="0" borderId="0"/>
    <xf numFmtId="0" fontId="1" fillId="2" borderId="3" applyNumberFormat="0" applyFont="0" applyAlignment="0" applyProtection="0"/>
    <xf numFmtId="0" fontId="1" fillId="0" borderId="0"/>
    <xf numFmtId="0" fontId="1" fillId="2" borderId="3" applyNumberFormat="0" applyFont="0" applyAlignment="0" applyProtection="0"/>
  </cellStyleXfs>
  <cellXfs count="164">
    <xf numFmtId="0" fontId="0" fillId="0" borderId="0" xfId="0"/>
    <xf numFmtId="0" fontId="8" fillId="0" borderId="0" xfId="0" applyFont="1" applyFill="1" applyBorder="1" applyAlignment="1">
      <alignment horizontal="left" vertical="center"/>
    </xf>
    <xf numFmtId="0" fontId="8" fillId="0" borderId="0" xfId="1" applyNumberFormat="1" applyFont="1" applyFill="1" applyBorder="1" applyProtection="1">
      <protection locked="0"/>
    </xf>
    <xf numFmtId="0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Alignment="1">
      <alignment horizontal="center"/>
    </xf>
    <xf numFmtId="0" fontId="14" fillId="0" borderId="0" xfId="2" applyFont="1" applyFill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8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Fill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1" fillId="0" borderId="6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4" fillId="0" borderId="0" xfId="2" applyFont="1" applyFill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 wrapText="1"/>
    </xf>
    <xf numFmtId="0" fontId="21" fillId="0" borderId="15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17" fillId="3" borderId="0" xfId="2" applyFont="1" applyFill="1" applyBorder="1" applyAlignment="1">
      <alignment vertical="center"/>
    </xf>
    <xf numFmtId="0" fontId="9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0" fontId="28" fillId="0" borderId="26" xfId="2" applyFont="1" applyFill="1" applyBorder="1" applyAlignment="1">
      <alignment vertical="center" wrapText="1"/>
    </xf>
    <xf numFmtId="0" fontId="28" fillId="0" borderId="27" xfId="2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vertical="center" wrapText="1"/>
    </xf>
    <xf numFmtId="0" fontId="25" fillId="3" borderId="10" xfId="2" applyFont="1" applyFill="1" applyBorder="1" applyAlignment="1">
      <alignment horizontal="center" vertical="center" wrapText="1"/>
    </xf>
    <xf numFmtId="0" fontId="25" fillId="3" borderId="12" xfId="2" applyFont="1" applyFill="1" applyBorder="1" applyAlignment="1">
      <alignment vertical="center" wrapText="1"/>
    </xf>
    <xf numFmtId="0" fontId="25" fillId="3" borderId="12" xfId="2" applyFont="1" applyFill="1" applyBorder="1" applyAlignment="1">
      <alignment horizontal="center" vertical="center" wrapText="1"/>
    </xf>
    <xf numFmtId="0" fontId="25" fillId="3" borderId="24" xfId="2" applyFont="1" applyFill="1" applyBorder="1" applyAlignment="1">
      <alignment horizontal="center" vertical="center" wrapText="1"/>
    </xf>
    <xf numFmtId="0" fontId="25" fillId="3" borderId="28" xfId="2" applyFont="1" applyFill="1" applyBorder="1" applyAlignment="1">
      <alignment horizontal="center" vertical="center" wrapText="1"/>
    </xf>
    <xf numFmtId="0" fontId="28" fillId="0" borderId="26" xfId="2" applyFont="1" applyFill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left" vertical="center" wrapText="1"/>
    </xf>
    <xf numFmtId="0" fontId="12" fillId="0" borderId="17" xfId="2" applyFont="1" applyBorder="1" applyAlignment="1">
      <alignment horizontal="center" vertical="center" wrapText="1"/>
    </xf>
    <xf numFmtId="0" fontId="29" fillId="0" borderId="0" xfId="2" applyFont="1" applyFill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30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23" fillId="3" borderId="24" xfId="2" applyFont="1" applyFill="1" applyBorder="1" applyAlignment="1">
      <alignment horizontal="center" vertical="center" wrapText="1"/>
    </xf>
    <xf numFmtId="0" fontId="23" fillId="3" borderId="11" xfId="2" applyFont="1" applyFill="1" applyBorder="1" applyAlignment="1">
      <alignment horizontal="center" vertical="center" wrapText="1"/>
    </xf>
    <xf numFmtId="0" fontId="23" fillId="3" borderId="12" xfId="2" applyFont="1" applyFill="1" applyBorder="1" applyAlignment="1">
      <alignment vertical="center" wrapText="1"/>
    </xf>
    <xf numFmtId="0" fontId="23" fillId="3" borderId="12" xfId="2" applyFont="1" applyFill="1" applyBorder="1" applyAlignment="1">
      <alignment horizontal="center" vertical="center" wrapText="1"/>
    </xf>
    <xf numFmtId="0" fontId="23" fillId="3" borderId="15" xfId="2" applyFont="1" applyFill="1" applyBorder="1" applyAlignment="1">
      <alignment horizontal="center" vertical="center" wrapText="1"/>
    </xf>
    <xf numFmtId="0" fontId="23" fillId="3" borderId="16" xfId="2" applyFont="1" applyFill="1" applyBorder="1" applyAlignment="1">
      <alignment vertical="center" wrapText="1"/>
    </xf>
    <xf numFmtId="0" fontId="23" fillId="3" borderId="16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vertical="center" wrapText="1"/>
    </xf>
    <xf numFmtId="0" fontId="21" fillId="0" borderId="16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4" borderId="25" xfId="2" applyFont="1" applyFill="1" applyBorder="1" applyAlignment="1">
      <alignment horizontal="center" vertical="center" wrapText="1"/>
    </xf>
    <xf numFmtId="0" fontId="7" fillId="4" borderId="26" xfId="2" applyFont="1" applyFill="1" applyBorder="1" applyAlignment="1">
      <alignment vertical="center" wrapText="1"/>
    </xf>
    <xf numFmtId="0" fontId="7" fillId="4" borderId="27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1" fillId="0" borderId="7" xfId="2" applyFont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 wrapText="1"/>
    </xf>
    <xf numFmtId="0" fontId="8" fillId="4" borderId="34" xfId="2" applyFont="1" applyFill="1" applyBorder="1" applyAlignment="1">
      <alignment horizontal="center" vertical="center" wrapText="1"/>
    </xf>
    <xf numFmtId="0" fontId="8" fillId="4" borderId="35" xfId="2" applyFont="1" applyFill="1" applyBorder="1" applyAlignment="1">
      <alignment vertical="center" wrapText="1"/>
    </xf>
    <xf numFmtId="0" fontId="8" fillId="4" borderId="28" xfId="2" applyFont="1" applyFill="1" applyBorder="1" applyAlignment="1">
      <alignment horizontal="center" vertical="center" wrapText="1"/>
    </xf>
    <xf numFmtId="0" fontId="23" fillId="3" borderId="4" xfId="2" applyFont="1" applyFill="1" applyBorder="1" applyAlignment="1">
      <alignment horizontal="center" vertical="center" wrapText="1"/>
    </xf>
    <xf numFmtId="0" fontId="23" fillId="3" borderId="5" xfId="2" applyFont="1" applyFill="1" applyBorder="1" applyAlignment="1">
      <alignment vertical="center" wrapText="1"/>
    </xf>
    <xf numFmtId="0" fontId="23" fillId="3" borderId="5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0" fontId="21" fillId="0" borderId="14" xfId="2" applyFont="1" applyFill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 wrapText="1"/>
    </xf>
    <xf numFmtId="0" fontId="33" fillId="0" borderId="1" xfId="2" applyFont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top"/>
    </xf>
    <xf numFmtId="0" fontId="33" fillId="0" borderId="1" xfId="0" applyFont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center" wrapText="1"/>
    </xf>
    <xf numFmtId="0" fontId="12" fillId="0" borderId="37" xfId="2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horizontal="justify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/>
      <protection locked="0"/>
    </xf>
    <xf numFmtId="0" fontId="19" fillId="0" borderId="0" xfId="2" applyFont="1" applyAlignment="1">
      <alignment horizontal="left" vertical="center"/>
    </xf>
    <xf numFmtId="0" fontId="21" fillId="0" borderId="12" xfId="2" applyFont="1" applyBorder="1" applyAlignment="1">
      <alignment horizontal="left" vertical="center" wrapText="1"/>
    </xf>
    <xf numFmtId="0" fontId="21" fillId="0" borderId="16" xfId="2" applyFont="1" applyBorder="1" applyAlignment="1">
      <alignment horizontal="left" vertical="center" wrapText="1"/>
    </xf>
    <xf numFmtId="0" fontId="33" fillId="0" borderId="1" xfId="2" applyFont="1" applyBorder="1" applyAlignment="1">
      <alignment horizontal="left" vertical="center" wrapText="1"/>
    </xf>
    <xf numFmtId="0" fontId="12" fillId="0" borderId="13" xfId="2" applyFont="1" applyBorder="1" applyAlignment="1">
      <alignment horizontal="left" vertical="center" wrapText="1"/>
    </xf>
    <xf numFmtId="0" fontId="12" fillId="0" borderId="13" xfId="2" applyFont="1" applyFill="1" applyBorder="1" applyAlignment="1">
      <alignment horizontal="left" vertical="center" wrapText="1"/>
    </xf>
    <xf numFmtId="0" fontId="12" fillId="0" borderId="16" xfId="2" applyFont="1" applyFill="1" applyBorder="1" applyAlignment="1">
      <alignment horizontal="left" vertical="center" wrapText="1"/>
    </xf>
    <xf numFmtId="0" fontId="15" fillId="0" borderId="0" xfId="2" applyFont="1" applyAlignment="1">
      <alignment horizontal="left" vertical="center"/>
    </xf>
    <xf numFmtId="0" fontId="32" fillId="0" borderId="1" xfId="2" applyFont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left" vertical="center" wrapText="1"/>
    </xf>
    <xf numFmtId="0" fontId="32" fillId="0" borderId="13" xfId="2" applyFont="1" applyBorder="1" applyAlignment="1">
      <alignment horizontal="left" vertical="center" wrapText="1"/>
    </xf>
    <xf numFmtId="0" fontId="32" fillId="0" borderId="13" xfId="2" applyFont="1" applyFill="1" applyBorder="1" applyAlignment="1">
      <alignment horizontal="left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wrapText="1"/>
    </xf>
    <xf numFmtId="0" fontId="33" fillId="0" borderId="2" xfId="2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2" xfId="2" applyFont="1" applyFill="1" applyBorder="1" applyAlignment="1">
      <alignment horizontal="left" vertical="center" wrapText="1"/>
    </xf>
    <xf numFmtId="0" fontId="33" fillId="0" borderId="13" xfId="2" applyFont="1" applyBorder="1" applyAlignment="1">
      <alignment horizontal="left" vertical="center" wrapText="1"/>
    </xf>
    <xf numFmtId="0" fontId="33" fillId="0" borderId="13" xfId="2" applyFont="1" applyFill="1" applyBorder="1" applyAlignment="1">
      <alignment horizontal="left" vertical="center" wrapText="1"/>
    </xf>
    <xf numFmtId="0" fontId="3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 wrapText="1"/>
    </xf>
    <xf numFmtId="0" fontId="23" fillId="3" borderId="38" xfId="2" applyFont="1" applyFill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10" fillId="0" borderId="34" xfId="2" applyFont="1" applyBorder="1" applyAlignment="1">
      <alignment horizontal="center" vertical="center"/>
    </xf>
    <xf numFmtId="0" fontId="24" fillId="0" borderId="34" xfId="2" applyFont="1" applyBorder="1" applyAlignment="1">
      <alignment horizontal="center" vertical="center" wrapText="1"/>
    </xf>
    <xf numFmtId="0" fontId="24" fillId="0" borderId="36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37" fillId="0" borderId="37" xfId="2" applyFont="1" applyBorder="1" applyAlignment="1">
      <alignment horizontal="center" vertical="center" wrapText="1"/>
    </xf>
    <xf numFmtId="0" fontId="32" fillId="0" borderId="37" xfId="2" applyFont="1" applyFill="1" applyBorder="1" applyAlignment="1">
      <alignment horizontal="center" vertical="center" wrapText="1"/>
    </xf>
    <xf numFmtId="0" fontId="33" fillId="0" borderId="1" xfId="1" applyFont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justify" vertical="center"/>
    </xf>
    <xf numFmtId="0" fontId="33" fillId="0" borderId="37" xfId="0" applyFont="1" applyBorder="1" applyAlignment="1">
      <alignment horizontal="left" vertical="top" wrapText="1"/>
    </xf>
    <xf numFmtId="0" fontId="33" fillId="0" borderId="1" xfId="43" applyFont="1" applyBorder="1" applyAlignment="1">
      <alignment horizontal="left" vertical="center" wrapText="1"/>
    </xf>
    <xf numFmtId="0" fontId="33" fillId="0" borderId="37" xfId="43" applyFont="1" applyBorder="1" applyAlignment="1">
      <alignment horizontal="left" vertical="center" wrapText="1"/>
    </xf>
    <xf numFmtId="0" fontId="33" fillId="5" borderId="1" xfId="0" applyFont="1" applyFill="1" applyBorder="1" applyAlignment="1">
      <alignment horizontal="justify" vertical="center"/>
    </xf>
    <xf numFmtId="0" fontId="33" fillId="5" borderId="2" xfId="2" applyFont="1" applyFill="1" applyBorder="1" applyAlignment="1">
      <alignment horizontal="left" vertical="center" wrapText="1"/>
    </xf>
    <xf numFmtId="0" fontId="33" fillId="5" borderId="1" xfId="2" applyFont="1" applyFill="1" applyBorder="1" applyAlignment="1">
      <alignment horizontal="center" vertical="center" wrapText="1"/>
    </xf>
    <xf numFmtId="0" fontId="33" fillId="5" borderId="1" xfId="2" applyFont="1" applyFill="1" applyBorder="1" applyAlignment="1">
      <alignment horizontal="left" vertical="center" wrapText="1"/>
    </xf>
    <xf numFmtId="0" fontId="12" fillId="5" borderId="37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7" fillId="0" borderId="21" xfId="2" applyFont="1" applyFill="1" applyBorder="1" applyAlignment="1">
      <alignment horizontal="center" vertical="center"/>
    </xf>
    <xf numFmtId="0" fontId="27" fillId="0" borderId="22" xfId="2" applyFont="1" applyFill="1" applyBorder="1" applyAlignment="1">
      <alignment horizontal="center" vertical="center"/>
    </xf>
    <xf numFmtId="0" fontId="27" fillId="0" borderId="23" xfId="2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/>
    </xf>
    <xf numFmtId="0" fontId="18" fillId="3" borderId="5" xfId="2" applyFont="1" applyFill="1" applyBorder="1" applyAlignment="1">
      <alignment horizontal="center" vertical="center"/>
    </xf>
    <xf numFmtId="0" fontId="18" fillId="0" borderId="25" xfId="2" applyFont="1" applyBorder="1" applyAlignment="1">
      <alignment horizontal="center" vertical="center" wrapText="1"/>
    </xf>
    <xf numFmtId="0" fontId="18" fillId="0" borderId="26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29" fillId="4" borderId="31" xfId="9" applyFont="1" applyFill="1" applyBorder="1" applyAlignment="1">
      <alignment horizontal="center" vertical="center"/>
    </xf>
    <xf numFmtId="0" fontId="29" fillId="4" borderId="32" xfId="9" applyFont="1" applyFill="1" applyBorder="1" applyAlignment="1">
      <alignment horizontal="center" vertical="center"/>
    </xf>
    <xf numFmtId="0" fontId="10" fillId="0" borderId="25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8" fillId="0" borderId="34" xfId="17" applyFont="1" applyFill="1" applyBorder="1" applyAlignment="1">
      <alignment horizontal="center" vertical="center" wrapText="1"/>
    </xf>
    <xf numFmtId="0" fontId="8" fillId="0" borderId="35" xfId="17" applyFont="1" applyFill="1" applyBorder="1" applyAlignment="1">
      <alignment horizontal="center" vertical="center" wrapText="1"/>
    </xf>
    <xf numFmtId="0" fontId="8" fillId="0" borderId="28" xfId="17" applyFont="1" applyFill="1" applyBorder="1" applyAlignment="1">
      <alignment horizontal="center" vertical="center" wrapText="1"/>
    </xf>
  </cellXfs>
  <cellStyles count="51">
    <cellStyle name="Comma 2" xfId="4"/>
    <cellStyle name="Currency 2" xfId="5"/>
    <cellStyle name="Normal" xfId="0" builtinId="0"/>
    <cellStyle name="Normal 2" xfId="1"/>
    <cellStyle name="Normal 3" xfId="2"/>
    <cellStyle name="Normal 3 2" xfId="8"/>
    <cellStyle name="Normal 3 2 2" xfId="17"/>
    <cellStyle name="Normal 3 2 2 2" xfId="41"/>
    <cellStyle name="Normal 3 2 2 3" xfId="25"/>
    <cellStyle name="Normal 3 2 2 4" xfId="49"/>
    <cellStyle name="Normal 3 2 3" xfId="13"/>
    <cellStyle name="Normal 3 2 3 2" xfId="37"/>
    <cellStyle name="Normal 3 2 3 3" xfId="29"/>
    <cellStyle name="Normal 3 2 4" xfId="33"/>
    <cellStyle name="Normal 3 2 5" xfId="21"/>
    <cellStyle name="Normal 3 2 6" xfId="45"/>
    <cellStyle name="Normal 3 3" xfId="15"/>
    <cellStyle name="Normal 3 3 2" xfId="39"/>
    <cellStyle name="Normal 3 3 3" xfId="23"/>
    <cellStyle name="Normal 3 3 4" xfId="47"/>
    <cellStyle name="Normal 3 4" xfId="11"/>
    <cellStyle name="Normal 3 4 2" xfId="35"/>
    <cellStyle name="Normal 3 4 3" xfId="27"/>
    <cellStyle name="Normal 3 5" xfId="31"/>
    <cellStyle name="Normal 3 6" xfId="19"/>
    <cellStyle name="Normal 3 7" xfId="43"/>
    <cellStyle name="Normal 4" xfId="6"/>
    <cellStyle name="Normal 4 2" xfId="10"/>
    <cellStyle name="Note 2" xfId="3"/>
    <cellStyle name="Note 2 2" xfId="9"/>
    <cellStyle name="Note 2 2 2" xfId="18"/>
    <cellStyle name="Note 2 2 2 2" xfId="42"/>
    <cellStyle name="Note 2 2 2 3" xfId="26"/>
    <cellStyle name="Note 2 2 2 4" xfId="50"/>
    <cellStyle name="Note 2 2 3" xfId="14"/>
    <cellStyle name="Note 2 2 3 2" xfId="38"/>
    <cellStyle name="Note 2 2 3 3" xfId="30"/>
    <cellStyle name="Note 2 2 4" xfId="34"/>
    <cellStyle name="Note 2 2 5" xfId="22"/>
    <cellStyle name="Note 2 2 6" xfId="46"/>
    <cellStyle name="Note 2 3" xfId="16"/>
    <cellStyle name="Note 2 3 2" xfId="40"/>
    <cellStyle name="Note 2 3 3" xfId="24"/>
    <cellStyle name="Note 2 3 4" xfId="48"/>
    <cellStyle name="Note 2 4" xfId="12"/>
    <cellStyle name="Note 2 4 2" xfId="36"/>
    <cellStyle name="Note 2 4 3" xfId="28"/>
    <cellStyle name="Note 2 5" xfId="32"/>
    <cellStyle name="Note 2 6" xfId="20"/>
    <cellStyle name="Note 2 7" xfId="44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6"/>
  <sheetViews>
    <sheetView zoomScale="120" zoomScaleNormal="120" zoomScalePageLayoutView="155" workbookViewId="0">
      <selection activeCell="A6" sqref="A6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27" customWidth="1"/>
    <col min="5" max="5" width="23.5703125" style="6" bestFit="1" customWidth="1"/>
    <col min="6" max="6" width="38" style="7" customWidth="1"/>
    <col min="7" max="7" width="17.5703125" style="8" bestFit="1" customWidth="1"/>
    <col min="8" max="42" width="15" style="9"/>
    <col min="43" max="16384" width="15" style="6"/>
  </cols>
  <sheetData>
    <row r="1" spans="1:47" ht="94.5" customHeight="1" x14ac:dyDescent="0.3">
      <c r="A1" s="2" t="s">
        <v>0</v>
      </c>
      <c r="B1" s="3"/>
      <c r="C1" s="4"/>
      <c r="D1" s="5"/>
    </row>
    <row r="2" spans="1:47" ht="20.25" x14ac:dyDescent="0.2">
      <c r="A2" s="145" t="s">
        <v>73</v>
      </c>
      <c r="B2" s="10"/>
      <c r="C2" s="11"/>
      <c r="D2" s="5"/>
    </row>
    <row r="3" spans="1:47" ht="20.25" x14ac:dyDescent="0.2">
      <c r="A3" s="1" t="s">
        <v>18</v>
      </c>
      <c r="B3" s="10"/>
      <c r="C3" s="11"/>
      <c r="D3" s="12"/>
    </row>
    <row r="4" spans="1:47" ht="18.75" x14ac:dyDescent="0.2">
      <c r="A4" s="33" t="s">
        <v>7</v>
      </c>
      <c r="B4" s="34"/>
      <c r="C4" s="35"/>
      <c r="D4" s="36"/>
    </row>
    <row r="5" spans="1:47" ht="18.75" x14ac:dyDescent="0.2">
      <c r="A5" s="13"/>
      <c r="B5" s="10"/>
      <c r="C5" s="11"/>
      <c r="D5" s="12"/>
    </row>
    <row r="6" spans="1:47" s="15" customFormat="1" ht="23.25" thickBot="1" x14ac:dyDescent="0.25">
      <c r="A6" s="14"/>
      <c r="D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7" s="15" customFormat="1" ht="25.5" x14ac:dyDescent="0.2">
      <c r="A7" s="146" t="s">
        <v>14</v>
      </c>
      <c r="B7" s="147"/>
      <c r="C7" s="147"/>
      <c r="D7" s="148"/>
      <c r="E7" s="149" t="s">
        <v>17</v>
      </c>
      <c r="F7" s="150"/>
      <c r="G7" s="15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7" s="23" customFormat="1" ht="56.25" x14ac:dyDescent="0.2">
      <c r="A8" s="32" t="s">
        <v>1</v>
      </c>
      <c r="B8" s="31" t="s">
        <v>2</v>
      </c>
      <c r="C8" s="31" t="s">
        <v>3</v>
      </c>
      <c r="D8" s="48" t="s">
        <v>4</v>
      </c>
      <c r="E8" s="20" t="s">
        <v>12</v>
      </c>
      <c r="F8" s="21" t="s">
        <v>5</v>
      </c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7" s="23" customFormat="1" ht="19.5" thickBot="1" x14ac:dyDescent="0.25">
      <c r="A9" s="28"/>
      <c r="B9" s="76"/>
      <c r="C9" s="76"/>
      <c r="D9" s="126"/>
      <c r="E9" s="67"/>
      <c r="F9" s="68"/>
      <c r="G9" s="6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7" ht="63" x14ac:dyDescent="0.2">
      <c r="A10" s="127">
        <v>1</v>
      </c>
      <c r="B10" s="130" t="s">
        <v>6</v>
      </c>
      <c r="C10" s="103" t="s">
        <v>65</v>
      </c>
      <c r="D10" s="95" t="s">
        <v>71</v>
      </c>
      <c r="E10" s="125"/>
      <c r="F10" s="82"/>
      <c r="G10" s="83"/>
      <c r="H10" s="6"/>
      <c r="AQ10" s="9"/>
      <c r="AR10" s="9"/>
      <c r="AS10" s="9"/>
      <c r="AT10" s="9"/>
      <c r="AU10" s="9"/>
    </row>
    <row r="11" spans="1:47" s="25" customFormat="1" ht="63" x14ac:dyDescent="0.2">
      <c r="A11" s="128">
        <v>2</v>
      </c>
      <c r="B11" s="130" t="s">
        <v>6</v>
      </c>
      <c r="C11" s="103" t="s">
        <v>66</v>
      </c>
      <c r="D11" s="95" t="s">
        <v>28</v>
      </c>
      <c r="E11" s="60"/>
      <c r="F11" s="43"/>
      <c r="G11" s="4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</row>
    <row r="12" spans="1:47" s="25" customFormat="1" ht="31.5" x14ac:dyDescent="0.2">
      <c r="A12" s="128">
        <v>3</v>
      </c>
      <c r="B12" s="130" t="s">
        <v>6</v>
      </c>
      <c r="C12" s="103" t="s">
        <v>67</v>
      </c>
      <c r="D12" s="95" t="s">
        <v>29</v>
      </c>
      <c r="E12" s="60"/>
      <c r="F12" s="43"/>
      <c r="G12" s="4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</row>
    <row r="13" spans="1:47" s="25" customFormat="1" ht="78.75" x14ac:dyDescent="0.2">
      <c r="A13" s="128">
        <v>4</v>
      </c>
      <c r="B13" s="130" t="s">
        <v>6</v>
      </c>
      <c r="C13" s="103" t="s">
        <v>68</v>
      </c>
      <c r="D13" s="95" t="s">
        <v>30</v>
      </c>
      <c r="E13" s="45"/>
      <c r="F13" s="43"/>
      <c r="G13" s="4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</row>
    <row r="14" spans="1:47" s="25" customFormat="1" ht="78.75" x14ac:dyDescent="0.2">
      <c r="A14" s="128">
        <v>5</v>
      </c>
      <c r="B14" s="130" t="s">
        <v>6</v>
      </c>
      <c r="C14" s="92" t="s">
        <v>94</v>
      </c>
      <c r="D14" s="136" t="s">
        <v>93</v>
      </c>
      <c r="E14" s="60"/>
      <c r="F14" s="43"/>
      <c r="G14" s="4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</row>
    <row r="15" spans="1:47" s="25" customFormat="1" ht="31.5" x14ac:dyDescent="0.2">
      <c r="A15" s="128">
        <v>6</v>
      </c>
      <c r="B15" s="130" t="s">
        <v>6</v>
      </c>
      <c r="C15" s="103" t="s">
        <v>69</v>
      </c>
      <c r="D15" s="95" t="s">
        <v>31</v>
      </c>
      <c r="E15" s="45"/>
      <c r="F15" s="43"/>
      <c r="G15" s="4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</row>
    <row r="16" spans="1:47" s="25" customFormat="1" ht="31.5" x14ac:dyDescent="0.2">
      <c r="A16" s="128">
        <v>7</v>
      </c>
      <c r="B16" s="130" t="s">
        <v>6</v>
      </c>
      <c r="C16" s="103" t="s">
        <v>70</v>
      </c>
      <c r="D16" s="140" t="s">
        <v>64</v>
      </c>
      <c r="E16" s="45"/>
      <c r="F16" s="43"/>
      <c r="G16" s="4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51" s="25" customFormat="1" ht="18.75" x14ac:dyDescent="0.2">
      <c r="A17" s="129"/>
      <c r="B17" s="130"/>
      <c r="C17" s="103"/>
      <c r="D17" s="95"/>
      <c r="E17" s="45"/>
      <c r="F17" s="43"/>
      <c r="G17" s="4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51" s="25" customFormat="1" ht="18.75" x14ac:dyDescent="0.2">
      <c r="A18" s="130"/>
      <c r="B18" s="130"/>
      <c r="C18" s="131"/>
      <c r="D18" s="132"/>
      <c r="E18" s="46"/>
      <c r="F18" s="41"/>
      <c r="G18" s="4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51" s="25" customFormat="1" ht="18.75" x14ac:dyDescent="0.2">
      <c r="A19" s="130"/>
      <c r="B19" s="130"/>
      <c r="C19" s="131"/>
      <c r="D19" s="132"/>
      <c r="E19" s="45"/>
      <c r="F19" s="43"/>
      <c r="G19" s="4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51" s="25" customFormat="1" ht="18.75" x14ac:dyDescent="0.2">
      <c r="A20" s="130"/>
      <c r="B20" s="130"/>
      <c r="C20" s="131"/>
      <c r="D20" s="132"/>
      <c r="E20" s="45"/>
      <c r="F20" s="43"/>
      <c r="G20" s="4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51" s="25" customFormat="1" ht="18.75" x14ac:dyDescent="0.2">
      <c r="A21" s="130"/>
      <c r="B21" s="130"/>
      <c r="C21" s="131"/>
      <c r="D21" s="132"/>
      <c r="E21" s="45"/>
      <c r="F21" s="43"/>
      <c r="G21" s="4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1:51" s="38" customFormat="1" ht="23.25" thickBot="1" x14ac:dyDescent="0.25">
      <c r="A22" s="151"/>
      <c r="B22" s="152"/>
      <c r="C22" s="152"/>
      <c r="D22" s="153"/>
      <c r="E22" s="47"/>
      <c r="F22" s="39"/>
      <c r="G22" s="40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51" s="9" customFormat="1" x14ac:dyDescent="0.2">
      <c r="A23" s="6"/>
      <c r="B23" s="6"/>
      <c r="C23" s="6"/>
      <c r="D23" s="27"/>
      <c r="E23" s="6"/>
      <c r="F23" s="7"/>
      <c r="G23" s="8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9" customFormat="1" x14ac:dyDescent="0.2">
      <c r="A24" s="6"/>
      <c r="B24" s="6"/>
      <c r="C24" s="6"/>
      <c r="D24" s="27"/>
      <c r="E24" s="6"/>
      <c r="F24" s="7"/>
      <c r="G24" s="8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9" customFormat="1" x14ac:dyDescent="0.2">
      <c r="A25" s="6"/>
      <c r="B25" s="6"/>
      <c r="C25" s="6"/>
      <c r="D25" s="27"/>
      <c r="E25" s="6"/>
      <c r="F25" s="7"/>
      <c r="G25" s="8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9" customFormat="1" x14ac:dyDescent="0.2">
      <c r="A26" s="6"/>
      <c r="B26" s="6"/>
      <c r="C26" s="6"/>
      <c r="D26" s="27"/>
      <c r="E26" s="6"/>
      <c r="F26" s="7"/>
      <c r="G26" s="8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9" customFormat="1" x14ac:dyDescent="0.2">
      <c r="A27" s="6"/>
      <c r="B27" s="6"/>
      <c r="C27" s="6"/>
      <c r="D27" s="27"/>
      <c r="E27" s="6"/>
      <c r="F27" s="7"/>
      <c r="G27" s="8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9" customFormat="1" x14ac:dyDescent="0.2">
      <c r="A28" s="6"/>
      <c r="B28" s="6"/>
      <c r="C28" s="6"/>
      <c r="D28" s="27"/>
      <c r="E28" s="6"/>
      <c r="F28" s="7"/>
      <c r="G28" s="8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9" customFormat="1" x14ac:dyDescent="0.2">
      <c r="A29" s="6"/>
      <c r="B29" s="6"/>
      <c r="C29" s="6"/>
      <c r="D29" s="27"/>
      <c r="E29" s="6"/>
      <c r="F29" s="7"/>
      <c r="G29" s="8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9" customFormat="1" x14ac:dyDescent="0.2">
      <c r="A30" s="6"/>
      <c r="B30" s="6"/>
      <c r="C30" s="6"/>
      <c r="D30" s="27"/>
      <c r="E30" s="6"/>
      <c r="F30" s="7"/>
      <c r="G30" s="8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9" customFormat="1" x14ac:dyDescent="0.2">
      <c r="A31" s="6"/>
      <c r="B31" s="6"/>
      <c r="C31" s="6"/>
      <c r="D31" s="27"/>
      <c r="E31" s="6"/>
      <c r="F31" s="7"/>
      <c r="G31" s="8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9" customFormat="1" x14ac:dyDescent="0.2">
      <c r="A32" s="6"/>
      <c r="B32" s="6"/>
      <c r="C32" s="6"/>
      <c r="D32" s="27"/>
      <c r="E32" s="6"/>
      <c r="F32" s="7"/>
      <c r="G32" s="8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9" customFormat="1" x14ac:dyDescent="0.2">
      <c r="A33" s="6"/>
      <c r="B33" s="6"/>
      <c r="C33" s="6"/>
      <c r="D33" s="27"/>
      <c r="E33" s="6"/>
      <c r="F33" s="7"/>
      <c r="G33" s="8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9" customFormat="1" x14ac:dyDescent="0.2">
      <c r="A34" s="6"/>
      <c r="B34" s="6"/>
      <c r="C34" s="6"/>
      <c r="D34" s="27"/>
      <c r="E34" s="6"/>
      <c r="F34" s="7"/>
      <c r="G34" s="8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9" customFormat="1" x14ac:dyDescent="0.2">
      <c r="A35" s="6"/>
      <c r="B35" s="6"/>
      <c r="C35" s="6"/>
      <c r="D35" s="27"/>
      <c r="E35" s="6"/>
      <c r="F35" s="7"/>
      <c r="G35" s="8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9" customFormat="1" x14ac:dyDescent="0.2">
      <c r="A36" s="6"/>
      <c r="B36" s="6"/>
      <c r="C36" s="6"/>
      <c r="D36" s="27"/>
      <c r="E36" s="6"/>
      <c r="F36" s="7"/>
      <c r="G36" s="8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" customFormat="1" x14ac:dyDescent="0.2">
      <c r="A37" s="6"/>
      <c r="B37" s="6"/>
      <c r="C37" s="6"/>
      <c r="D37" s="27"/>
      <c r="E37" s="6"/>
      <c r="F37" s="7"/>
      <c r="G37" s="8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9" customFormat="1" x14ac:dyDescent="0.2">
      <c r="A38" s="6"/>
      <c r="B38" s="6"/>
      <c r="C38" s="6"/>
      <c r="D38" s="27"/>
      <c r="E38" s="6"/>
      <c r="F38" s="7"/>
      <c r="G38" s="8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9" customFormat="1" x14ac:dyDescent="0.2">
      <c r="A39" s="6"/>
      <c r="B39" s="6"/>
      <c r="C39" s="6"/>
      <c r="D39" s="27"/>
      <c r="E39" s="6"/>
      <c r="F39" s="7"/>
      <c r="G39" s="8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9" customFormat="1" x14ac:dyDescent="0.2">
      <c r="A40" s="6"/>
      <c r="B40" s="6"/>
      <c r="C40" s="6"/>
      <c r="D40" s="27"/>
      <c r="E40" s="6"/>
      <c r="F40" s="7"/>
      <c r="G40" s="8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9" customFormat="1" x14ac:dyDescent="0.2">
      <c r="A41" s="6"/>
      <c r="B41" s="6"/>
      <c r="C41" s="6"/>
      <c r="D41" s="27"/>
      <c r="E41" s="6"/>
      <c r="F41" s="7"/>
      <c r="G41" s="8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9" customFormat="1" x14ac:dyDescent="0.2">
      <c r="A42" s="6"/>
      <c r="B42" s="6"/>
      <c r="C42" s="6"/>
      <c r="D42" s="27"/>
      <c r="E42" s="6"/>
      <c r="F42" s="7"/>
      <c r="G42" s="8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9" customFormat="1" x14ac:dyDescent="0.2">
      <c r="A43" s="6"/>
      <c r="B43" s="6"/>
      <c r="C43" s="6"/>
      <c r="D43" s="27"/>
      <c r="E43" s="6"/>
      <c r="F43" s="7"/>
      <c r="G43" s="8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9" customFormat="1" x14ac:dyDescent="0.2">
      <c r="A44" s="6"/>
      <c r="B44" s="6"/>
      <c r="C44" s="6"/>
      <c r="D44" s="27"/>
      <c r="E44" s="6"/>
      <c r="F44" s="7"/>
      <c r="G44" s="8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9" customFormat="1" x14ac:dyDescent="0.2">
      <c r="A45" s="6"/>
      <c r="B45" s="6"/>
      <c r="C45" s="6"/>
      <c r="D45" s="27"/>
      <c r="E45" s="6"/>
      <c r="F45" s="7"/>
      <c r="G45" s="8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9" customFormat="1" x14ac:dyDescent="0.2">
      <c r="A46" s="6"/>
      <c r="B46" s="6"/>
      <c r="C46" s="6"/>
      <c r="D46" s="27"/>
      <c r="E46" s="6"/>
      <c r="F46" s="7"/>
      <c r="G46" s="8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9" customFormat="1" x14ac:dyDescent="0.2">
      <c r="A47" s="6"/>
      <c r="B47" s="6"/>
      <c r="C47" s="6"/>
      <c r="D47" s="27"/>
      <c r="E47" s="6"/>
      <c r="F47" s="7"/>
      <c r="G47" s="8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9" customFormat="1" x14ac:dyDescent="0.2">
      <c r="A48" s="6"/>
      <c r="B48" s="6"/>
      <c r="C48" s="6"/>
      <c r="D48" s="27"/>
      <c r="E48" s="6"/>
      <c r="F48" s="7"/>
      <c r="G48" s="8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9" customFormat="1" x14ac:dyDescent="0.2">
      <c r="A49" s="6"/>
      <c r="B49" s="6"/>
      <c r="C49" s="6"/>
      <c r="D49" s="27"/>
      <c r="E49" s="6"/>
      <c r="F49" s="7"/>
      <c r="G49" s="8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9" customFormat="1" x14ac:dyDescent="0.2">
      <c r="A50" s="6"/>
      <c r="B50" s="6"/>
      <c r="C50" s="6"/>
      <c r="D50" s="27"/>
      <c r="E50" s="6"/>
      <c r="F50" s="7"/>
      <c r="G50" s="8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9" customFormat="1" x14ac:dyDescent="0.2">
      <c r="A51" s="6"/>
      <c r="B51" s="6"/>
      <c r="C51" s="6"/>
      <c r="D51" s="27"/>
      <c r="E51" s="6"/>
      <c r="F51" s="7"/>
      <c r="G51" s="8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9" customFormat="1" x14ac:dyDescent="0.2">
      <c r="A52" s="6"/>
      <c r="B52" s="6"/>
      <c r="C52" s="6"/>
      <c r="D52" s="27"/>
      <c r="E52" s="6"/>
      <c r="F52" s="7"/>
      <c r="G52" s="8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9" customFormat="1" x14ac:dyDescent="0.2">
      <c r="A53" s="6"/>
      <c r="B53" s="6"/>
      <c r="C53" s="6"/>
      <c r="D53" s="27"/>
      <c r="E53" s="6"/>
      <c r="F53" s="7"/>
      <c r="G53" s="8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9" customFormat="1" x14ac:dyDescent="0.2">
      <c r="A54" s="6"/>
      <c r="B54" s="6"/>
      <c r="C54" s="6"/>
      <c r="D54" s="27"/>
      <c r="E54" s="6"/>
      <c r="F54" s="7"/>
      <c r="G54" s="8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9" customFormat="1" x14ac:dyDescent="0.2">
      <c r="A55" s="6"/>
      <c r="B55" s="6"/>
      <c r="C55" s="6"/>
      <c r="D55" s="27"/>
      <c r="E55" s="6"/>
      <c r="F55" s="7"/>
      <c r="G55" s="8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9" customFormat="1" x14ac:dyDescent="0.2">
      <c r="A56" s="6"/>
      <c r="B56" s="6"/>
      <c r="C56" s="6"/>
      <c r="D56" s="27"/>
      <c r="E56" s="6"/>
      <c r="F56" s="7"/>
      <c r="G56" s="8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9" customFormat="1" x14ac:dyDescent="0.2">
      <c r="A57" s="6"/>
      <c r="B57" s="6"/>
      <c r="C57" s="6"/>
      <c r="D57" s="27"/>
      <c r="E57" s="6"/>
      <c r="F57" s="7"/>
      <c r="G57" s="8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9" customFormat="1" x14ac:dyDescent="0.2">
      <c r="A58" s="6"/>
      <c r="B58" s="6"/>
      <c r="C58" s="6"/>
      <c r="D58" s="27"/>
      <c r="E58" s="6"/>
      <c r="F58" s="7"/>
      <c r="G58" s="8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9" customFormat="1" x14ac:dyDescent="0.2">
      <c r="A59" s="6"/>
      <c r="B59" s="6"/>
      <c r="C59" s="6"/>
      <c r="D59" s="27"/>
      <c r="E59" s="6"/>
      <c r="F59" s="7"/>
      <c r="G59" s="8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9" customFormat="1" x14ac:dyDescent="0.2">
      <c r="A60" s="6"/>
      <c r="B60" s="6"/>
      <c r="C60" s="6"/>
      <c r="D60" s="27"/>
      <c r="E60" s="6"/>
      <c r="F60" s="7"/>
      <c r="G60" s="8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9" customFormat="1" x14ac:dyDescent="0.2">
      <c r="A61" s="6"/>
      <c r="B61" s="6"/>
      <c r="C61" s="6"/>
      <c r="D61" s="27"/>
      <c r="E61" s="6"/>
      <c r="F61" s="7"/>
      <c r="G61" s="8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9" customFormat="1" x14ac:dyDescent="0.2">
      <c r="A62" s="6"/>
      <c r="B62" s="6"/>
      <c r="C62" s="6"/>
      <c r="D62" s="27"/>
      <c r="E62" s="6"/>
      <c r="F62" s="7"/>
      <c r="G62" s="8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9" customFormat="1" x14ac:dyDescent="0.2">
      <c r="A63" s="6"/>
      <c r="B63" s="6"/>
      <c r="C63" s="6"/>
      <c r="D63" s="27"/>
      <c r="E63" s="6"/>
      <c r="F63" s="7"/>
      <c r="G63" s="8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9" customFormat="1" x14ac:dyDescent="0.2">
      <c r="A64" s="6"/>
      <c r="B64" s="6"/>
      <c r="C64" s="6"/>
      <c r="D64" s="27"/>
      <c r="E64" s="6"/>
      <c r="F64" s="7"/>
      <c r="G64" s="8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9" customFormat="1" x14ac:dyDescent="0.2">
      <c r="A65" s="6"/>
      <c r="B65" s="6"/>
      <c r="C65" s="6"/>
      <c r="D65" s="27"/>
      <c r="E65" s="6"/>
      <c r="F65" s="7"/>
      <c r="G65" s="8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9" customFormat="1" x14ac:dyDescent="0.2">
      <c r="A66" s="6"/>
      <c r="B66" s="6"/>
      <c r="C66" s="6"/>
      <c r="D66" s="27"/>
      <c r="E66" s="6"/>
      <c r="F66" s="7"/>
      <c r="G66" s="8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9" customFormat="1" x14ac:dyDescent="0.2">
      <c r="A67" s="6"/>
      <c r="B67" s="6"/>
      <c r="C67" s="6"/>
      <c r="D67" s="27"/>
      <c r="E67" s="6"/>
      <c r="F67" s="7"/>
      <c r="G67" s="8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9" customFormat="1" x14ac:dyDescent="0.2">
      <c r="A68" s="6"/>
      <c r="B68" s="6"/>
      <c r="C68" s="6"/>
      <c r="D68" s="27"/>
      <c r="E68" s="6"/>
      <c r="F68" s="7"/>
      <c r="G68" s="8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9" customFormat="1" x14ac:dyDescent="0.2">
      <c r="A69" s="6"/>
      <c r="B69" s="6"/>
      <c r="C69" s="6"/>
      <c r="D69" s="27"/>
      <c r="E69" s="6"/>
      <c r="F69" s="7"/>
      <c r="G69" s="8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9" customFormat="1" x14ac:dyDescent="0.2">
      <c r="A70" s="6"/>
      <c r="B70" s="6"/>
      <c r="C70" s="6"/>
      <c r="D70" s="27"/>
      <c r="E70" s="6"/>
      <c r="F70" s="7"/>
      <c r="G70" s="8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9" customFormat="1" x14ac:dyDescent="0.2">
      <c r="A71" s="6"/>
      <c r="B71" s="6"/>
      <c r="C71" s="6"/>
      <c r="D71" s="27"/>
      <c r="E71" s="6"/>
      <c r="F71" s="7"/>
      <c r="G71" s="8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9" customFormat="1" x14ac:dyDescent="0.2">
      <c r="A72" s="6"/>
      <c r="B72" s="6"/>
      <c r="C72" s="6"/>
      <c r="D72" s="27"/>
      <c r="E72" s="6"/>
      <c r="F72" s="7"/>
      <c r="G72" s="8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9" customFormat="1" x14ac:dyDescent="0.2">
      <c r="A73" s="6"/>
      <c r="B73" s="6"/>
      <c r="C73" s="6"/>
      <c r="D73" s="27"/>
      <c r="E73" s="6"/>
      <c r="F73" s="7"/>
      <c r="G73" s="8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9" customFormat="1" x14ac:dyDescent="0.2">
      <c r="A74" s="6"/>
      <c r="B74" s="6"/>
      <c r="C74" s="6"/>
      <c r="D74" s="27"/>
      <c r="E74" s="6"/>
      <c r="F74" s="7"/>
      <c r="G74" s="8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9" customFormat="1" x14ac:dyDescent="0.2">
      <c r="A75" s="6"/>
      <c r="B75" s="6"/>
      <c r="C75" s="6"/>
      <c r="D75" s="27"/>
      <c r="E75" s="6"/>
      <c r="F75" s="7"/>
      <c r="G75" s="8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9" customFormat="1" x14ac:dyDescent="0.2">
      <c r="A76" s="6"/>
      <c r="B76" s="6"/>
      <c r="C76" s="6"/>
      <c r="D76" s="27"/>
      <c r="E76" s="6"/>
      <c r="F76" s="7"/>
      <c r="G76" s="8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9" customFormat="1" x14ac:dyDescent="0.2">
      <c r="A77" s="6"/>
      <c r="B77" s="6"/>
      <c r="C77" s="6"/>
      <c r="D77" s="27"/>
      <c r="E77" s="6"/>
      <c r="F77" s="7"/>
      <c r="G77" s="8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9" customFormat="1" x14ac:dyDescent="0.2">
      <c r="A78" s="6"/>
      <c r="B78" s="6"/>
      <c r="C78" s="6"/>
      <c r="D78" s="27"/>
      <c r="E78" s="6"/>
      <c r="F78" s="7"/>
      <c r="G78" s="8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9" customFormat="1" x14ac:dyDescent="0.2">
      <c r="A79" s="6"/>
      <c r="B79" s="6"/>
      <c r="C79" s="6"/>
      <c r="D79" s="27"/>
      <c r="E79" s="6"/>
      <c r="F79" s="7"/>
      <c r="G79" s="8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9" customFormat="1" x14ac:dyDescent="0.2">
      <c r="A80" s="6"/>
      <c r="B80" s="6"/>
      <c r="C80" s="6"/>
      <c r="D80" s="27"/>
      <c r="E80" s="6"/>
      <c r="F80" s="7"/>
      <c r="G80" s="8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9" customFormat="1" x14ac:dyDescent="0.2">
      <c r="A81" s="6"/>
      <c r="B81" s="6"/>
      <c r="C81" s="6"/>
      <c r="D81" s="27"/>
      <c r="E81" s="6"/>
      <c r="F81" s="7"/>
      <c r="G81" s="8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9" customFormat="1" x14ac:dyDescent="0.2">
      <c r="A82" s="6"/>
      <c r="B82" s="6"/>
      <c r="C82" s="6"/>
      <c r="D82" s="27"/>
      <c r="E82" s="6"/>
      <c r="F82" s="7"/>
      <c r="G82" s="8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9" customFormat="1" x14ac:dyDescent="0.2">
      <c r="A83" s="6"/>
      <c r="B83" s="6"/>
      <c r="C83" s="6"/>
      <c r="D83" s="27"/>
      <c r="E83" s="6"/>
      <c r="F83" s="7"/>
      <c r="G83" s="8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9" customFormat="1" x14ac:dyDescent="0.2">
      <c r="A84" s="6"/>
      <c r="B84" s="6"/>
      <c r="C84" s="6"/>
      <c r="D84" s="27"/>
      <c r="E84" s="6"/>
      <c r="F84" s="7"/>
      <c r="G84" s="8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9" customFormat="1" x14ac:dyDescent="0.2">
      <c r="A85" s="6"/>
      <c r="B85" s="6"/>
      <c r="C85" s="6"/>
      <c r="D85" s="27"/>
      <c r="E85" s="6"/>
      <c r="F85" s="7"/>
      <c r="G85" s="8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9" customFormat="1" x14ac:dyDescent="0.2">
      <c r="A86" s="6"/>
      <c r="B86" s="6"/>
      <c r="C86" s="6"/>
      <c r="D86" s="27"/>
      <c r="E86" s="6"/>
      <c r="F86" s="7"/>
      <c r="G86" s="8"/>
      <c r="AQ86" s="6"/>
      <c r="AR86" s="6"/>
      <c r="AS86" s="6"/>
      <c r="AT86" s="6"/>
      <c r="AU86" s="6"/>
      <c r="AV86" s="6"/>
      <c r="AW86" s="6"/>
      <c r="AX86" s="6"/>
      <c r="AY86" s="6"/>
    </row>
  </sheetData>
  <autoFilter ref="A9:AP22"/>
  <mergeCells count="3">
    <mergeCell ref="A7:D7"/>
    <mergeCell ref="E7:G7"/>
    <mergeCell ref="A22:D22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41"/>
  <sheetViews>
    <sheetView tabSelected="1" zoomScale="120" zoomScaleNormal="120" zoomScalePageLayoutView="155" workbookViewId="0">
      <selection activeCell="A6" sqref="A6"/>
    </sheetView>
  </sheetViews>
  <sheetFormatPr defaultColWidth="15" defaultRowHeight="15.75" x14ac:dyDescent="0.2"/>
  <cols>
    <col min="1" max="1" width="7.42578125" style="6" customWidth="1"/>
    <col min="2" max="2" width="27.28515625" style="107" customWidth="1"/>
    <col min="3" max="3" width="23.28515625" style="6" customWidth="1"/>
    <col min="4" max="4" width="75.85546875" style="27" customWidth="1"/>
    <col min="5" max="5" width="14.85546875" style="8" bestFit="1" customWidth="1"/>
    <col min="6" max="6" width="21.140625" style="6" customWidth="1"/>
    <col min="7" max="7" width="38" style="7" customWidth="1"/>
    <col min="8" max="8" width="14.85546875" style="8" customWidth="1"/>
    <col min="9" max="47" width="15" style="9"/>
    <col min="48" max="16384" width="15" style="6"/>
  </cols>
  <sheetData>
    <row r="1" spans="1:47" ht="94.5" customHeight="1" x14ac:dyDescent="0.3">
      <c r="A1" s="2" t="s">
        <v>0</v>
      </c>
      <c r="B1" s="99"/>
      <c r="C1" s="4"/>
      <c r="D1" s="5"/>
      <c r="E1" s="5"/>
    </row>
    <row r="2" spans="1:47" ht="20.25" x14ac:dyDescent="0.2">
      <c r="A2" s="145" t="s">
        <v>73</v>
      </c>
      <c r="B2" s="58"/>
      <c r="C2" s="59"/>
      <c r="D2" s="5"/>
      <c r="E2" s="6"/>
      <c r="F2" s="7"/>
      <c r="G2" s="8"/>
      <c r="H2" s="9"/>
      <c r="AQ2" s="6"/>
      <c r="AR2" s="6"/>
      <c r="AS2" s="6"/>
      <c r="AT2" s="6"/>
      <c r="AU2" s="6"/>
    </row>
    <row r="3" spans="1:47" ht="20.25" x14ac:dyDescent="0.2">
      <c r="A3" s="1" t="s">
        <v>18</v>
      </c>
      <c r="B3" s="58"/>
      <c r="C3" s="59"/>
      <c r="D3" s="12"/>
      <c r="E3" s="6"/>
      <c r="F3" s="7"/>
      <c r="G3" s="8"/>
      <c r="H3" s="9"/>
      <c r="AQ3" s="6"/>
      <c r="AR3" s="6"/>
      <c r="AS3" s="6"/>
      <c r="AT3" s="6"/>
      <c r="AU3" s="6"/>
    </row>
    <row r="4" spans="1:47" ht="18.75" x14ac:dyDescent="0.2">
      <c r="A4" s="33" t="str">
        <f>'MIN REQS'!A4</f>
        <v>VENDOR:  Company name</v>
      </c>
      <c r="B4" s="34"/>
      <c r="C4" s="35"/>
      <c r="D4" s="36"/>
      <c r="E4" s="36"/>
    </row>
    <row r="5" spans="1:47" ht="18.75" x14ac:dyDescent="0.2">
      <c r="A5" s="13"/>
      <c r="B5" s="58"/>
      <c r="C5" s="11"/>
      <c r="D5" s="12"/>
      <c r="E5" s="12"/>
    </row>
    <row r="6" spans="1:47" s="15" customFormat="1" ht="23.25" thickBot="1" x14ac:dyDescent="0.25">
      <c r="A6" s="14"/>
      <c r="B6" s="100"/>
      <c r="D6" s="16"/>
      <c r="E6" s="16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57" customFormat="1" ht="25.5" x14ac:dyDescent="0.2">
      <c r="A7" s="146" t="s">
        <v>13</v>
      </c>
      <c r="B7" s="147"/>
      <c r="C7" s="147"/>
      <c r="D7" s="147"/>
      <c r="E7" s="148"/>
      <c r="F7" s="149" t="s">
        <v>17</v>
      </c>
      <c r="G7" s="150"/>
      <c r="H7" s="150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</row>
    <row r="8" spans="1:47" s="23" customFormat="1" ht="93.75" x14ac:dyDescent="0.2">
      <c r="A8" s="32" t="s">
        <v>1</v>
      </c>
      <c r="B8" s="101" t="s">
        <v>2</v>
      </c>
      <c r="C8" s="31" t="s">
        <v>3</v>
      </c>
      <c r="D8" s="31" t="s">
        <v>4</v>
      </c>
      <c r="E8" s="86" t="s">
        <v>8</v>
      </c>
      <c r="F8" s="20" t="s">
        <v>10</v>
      </c>
      <c r="G8" s="21" t="s">
        <v>11</v>
      </c>
      <c r="H8" s="21" t="s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s="23" customFormat="1" ht="19.5" thickBot="1" x14ac:dyDescent="0.25">
      <c r="A9" s="28"/>
      <c r="B9" s="102"/>
      <c r="C9" s="29"/>
      <c r="D9" s="29"/>
      <c r="E9" s="30"/>
      <c r="F9" s="20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78.75" x14ac:dyDescent="0.2">
      <c r="A10" s="85" t="s">
        <v>35</v>
      </c>
      <c r="B10" s="103" t="s">
        <v>85</v>
      </c>
      <c r="C10" s="103" t="s">
        <v>33</v>
      </c>
      <c r="D10" s="95" t="s">
        <v>19</v>
      </c>
      <c r="E10" s="88">
        <v>8</v>
      </c>
      <c r="F10" s="81"/>
      <c r="G10" s="82"/>
      <c r="H10" s="83"/>
    </row>
    <row r="11" spans="1:47" ht="31.5" x14ac:dyDescent="0.2">
      <c r="A11" s="87" t="s">
        <v>36</v>
      </c>
      <c r="B11" s="103"/>
      <c r="C11" s="103" t="s">
        <v>34</v>
      </c>
      <c r="D11" s="90" t="s">
        <v>20</v>
      </c>
      <c r="E11" s="88">
        <v>3</v>
      </c>
      <c r="F11" s="61"/>
      <c r="G11" s="62"/>
      <c r="H11" s="63"/>
    </row>
    <row r="12" spans="1:47" ht="47.25" x14ac:dyDescent="0.2">
      <c r="A12" s="87" t="s">
        <v>37</v>
      </c>
      <c r="B12" s="103"/>
      <c r="C12" s="91" t="s">
        <v>38</v>
      </c>
      <c r="D12" s="90" t="s">
        <v>74</v>
      </c>
      <c r="E12" s="88">
        <v>6</v>
      </c>
      <c r="F12" s="61"/>
      <c r="G12" s="62"/>
      <c r="H12" s="63"/>
    </row>
    <row r="13" spans="1:47" ht="31.5" x14ac:dyDescent="0.25">
      <c r="A13" s="87" t="s">
        <v>39</v>
      </c>
      <c r="B13" s="103"/>
      <c r="C13" s="94" t="s">
        <v>40</v>
      </c>
      <c r="D13" s="94" t="s">
        <v>21</v>
      </c>
      <c r="E13" s="88">
        <v>2</v>
      </c>
      <c r="F13" s="61"/>
      <c r="G13" s="62"/>
      <c r="H13" s="63"/>
    </row>
    <row r="14" spans="1:47" ht="47.25" x14ac:dyDescent="0.2">
      <c r="A14" s="87" t="s">
        <v>41</v>
      </c>
      <c r="B14" s="116"/>
      <c r="C14" s="123" t="s">
        <v>42</v>
      </c>
      <c r="D14" s="95" t="s">
        <v>75</v>
      </c>
      <c r="E14" s="88">
        <v>3</v>
      </c>
      <c r="F14" s="61"/>
      <c r="G14" s="62"/>
      <c r="H14" s="63"/>
    </row>
    <row r="15" spans="1:47" ht="31.5" x14ac:dyDescent="0.2">
      <c r="A15" s="87" t="s">
        <v>43</v>
      </c>
      <c r="B15" s="116"/>
      <c r="C15" s="123" t="s">
        <v>44</v>
      </c>
      <c r="D15" s="95" t="s">
        <v>32</v>
      </c>
      <c r="E15" s="88">
        <v>3</v>
      </c>
      <c r="F15" s="61"/>
      <c r="G15" s="62"/>
      <c r="H15" s="63"/>
    </row>
    <row r="16" spans="1:47" ht="110.25" x14ac:dyDescent="0.2">
      <c r="A16" s="87" t="s">
        <v>45</v>
      </c>
      <c r="B16" s="117" t="s">
        <v>84</v>
      </c>
      <c r="C16" s="113" t="s">
        <v>46</v>
      </c>
      <c r="D16" s="92" t="s">
        <v>22</v>
      </c>
      <c r="E16" s="88">
        <v>8</v>
      </c>
      <c r="F16" s="61"/>
      <c r="G16" s="62"/>
      <c r="H16" s="63"/>
    </row>
    <row r="17" spans="1:8" ht="47.25" x14ac:dyDescent="0.25">
      <c r="A17" s="87" t="s">
        <v>47</v>
      </c>
      <c r="B17" s="117"/>
      <c r="C17" s="115" t="s">
        <v>48</v>
      </c>
      <c r="D17" s="94" t="s">
        <v>23</v>
      </c>
      <c r="E17" s="88">
        <v>8</v>
      </c>
      <c r="F17" s="61"/>
      <c r="G17" s="62"/>
      <c r="H17" s="63"/>
    </row>
    <row r="18" spans="1:8" ht="31.5" x14ac:dyDescent="0.25">
      <c r="A18" s="87" t="s">
        <v>49</v>
      </c>
      <c r="B18" s="117"/>
      <c r="C18" s="94" t="s">
        <v>50</v>
      </c>
      <c r="D18" s="113" t="s">
        <v>24</v>
      </c>
      <c r="E18" s="88">
        <v>8</v>
      </c>
      <c r="F18" s="61"/>
      <c r="G18" s="62"/>
      <c r="H18" s="63"/>
    </row>
    <row r="19" spans="1:8" ht="47.25" x14ac:dyDescent="0.25">
      <c r="A19" s="87" t="s">
        <v>51</v>
      </c>
      <c r="B19" s="113"/>
      <c r="C19" s="94" t="s">
        <v>52</v>
      </c>
      <c r="D19" s="95" t="s">
        <v>25</v>
      </c>
      <c r="E19" s="93">
        <v>3</v>
      </c>
      <c r="F19" s="61"/>
      <c r="G19" s="62"/>
      <c r="H19" s="63"/>
    </row>
    <row r="20" spans="1:8" ht="78.75" x14ac:dyDescent="0.25">
      <c r="A20" s="87" t="s">
        <v>53</v>
      </c>
      <c r="B20" s="113"/>
      <c r="C20" s="94" t="s">
        <v>56</v>
      </c>
      <c r="D20" s="113" t="s">
        <v>26</v>
      </c>
      <c r="E20" s="93">
        <v>3</v>
      </c>
      <c r="F20" s="61"/>
      <c r="G20" s="62"/>
      <c r="H20" s="63"/>
    </row>
    <row r="21" spans="1:8" ht="173.25" x14ac:dyDescent="0.2">
      <c r="A21" s="87" t="s">
        <v>54</v>
      </c>
      <c r="B21" s="113" t="s">
        <v>83</v>
      </c>
      <c r="C21" s="113" t="s">
        <v>55</v>
      </c>
      <c r="D21" s="124" t="s">
        <v>76</v>
      </c>
      <c r="E21" s="93">
        <v>5</v>
      </c>
      <c r="F21" s="61"/>
      <c r="G21" s="62"/>
      <c r="H21" s="63"/>
    </row>
    <row r="22" spans="1:8" ht="31.5" x14ac:dyDescent="0.2">
      <c r="A22" s="87" t="s">
        <v>57</v>
      </c>
      <c r="B22" s="113"/>
      <c r="C22" s="91" t="s">
        <v>58</v>
      </c>
      <c r="D22" s="90" t="s">
        <v>77</v>
      </c>
      <c r="E22" s="93">
        <v>5</v>
      </c>
      <c r="F22" s="61"/>
      <c r="G22" s="62"/>
      <c r="H22" s="63"/>
    </row>
    <row r="23" spans="1:8" ht="157.5" x14ac:dyDescent="0.2">
      <c r="A23" s="87" t="s">
        <v>59</v>
      </c>
      <c r="B23" s="113"/>
      <c r="C23" s="91" t="s">
        <v>60</v>
      </c>
      <c r="D23" s="124" t="s">
        <v>27</v>
      </c>
      <c r="E23" s="93">
        <v>5</v>
      </c>
      <c r="F23" s="61"/>
      <c r="G23" s="62"/>
      <c r="H23" s="63"/>
    </row>
    <row r="24" spans="1:8" ht="47.25" x14ac:dyDescent="0.2">
      <c r="A24" s="87" t="s">
        <v>90</v>
      </c>
      <c r="B24" s="113"/>
      <c r="C24" s="137" t="s">
        <v>79</v>
      </c>
      <c r="D24" s="124" t="s">
        <v>88</v>
      </c>
      <c r="E24" s="93">
        <v>3</v>
      </c>
      <c r="F24" s="61"/>
      <c r="G24" s="62"/>
      <c r="H24" s="63"/>
    </row>
    <row r="25" spans="1:8" ht="31.5" x14ac:dyDescent="0.2">
      <c r="A25" s="87" t="s">
        <v>61</v>
      </c>
      <c r="B25" s="138" t="s">
        <v>80</v>
      </c>
      <c r="C25" s="139" t="s">
        <v>62</v>
      </c>
      <c r="D25" s="135" t="s">
        <v>63</v>
      </c>
      <c r="E25" s="134">
        <v>3</v>
      </c>
      <c r="F25" s="61"/>
      <c r="G25" s="62"/>
      <c r="H25" s="63"/>
    </row>
    <row r="26" spans="1:8" ht="78.75" x14ac:dyDescent="0.2">
      <c r="A26" s="87" t="s">
        <v>81</v>
      </c>
      <c r="B26" s="118" t="s">
        <v>86</v>
      </c>
      <c r="C26" s="118"/>
      <c r="D26" s="92" t="s">
        <v>92</v>
      </c>
      <c r="E26" s="133">
        <v>1</v>
      </c>
      <c r="F26" s="61"/>
      <c r="G26" s="62"/>
      <c r="H26" s="63"/>
    </row>
    <row r="27" spans="1:8" ht="31.5" x14ac:dyDescent="0.2">
      <c r="A27" s="87" t="s">
        <v>91</v>
      </c>
      <c r="B27" s="141"/>
      <c r="C27" s="142"/>
      <c r="D27" s="143" t="s">
        <v>82</v>
      </c>
      <c r="E27" s="144">
        <v>1</v>
      </c>
      <c r="F27" s="61"/>
      <c r="G27" s="62"/>
      <c r="H27" s="63"/>
    </row>
    <row r="28" spans="1:8" ht="18.75" x14ac:dyDescent="0.2">
      <c r="A28" s="87" t="s">
        <v>78</v>
      </c>
      <c r="B28" s="103" t="s">
        <v>87</v>
      </c>
      <c r="C28" s="89"/>
      <c r="D28" s="103" t="s">
        <v>89</v>
      </c>
      <c r="E28" s="88">
        <v>10</v>
      </c>
      <c r="F28" s="61"/>
      <c r="G28" s="62"/>
      <c r="H28" s="63"/>
    </row>
    <row r="29" spans="1:8" ht="18.75" x14ac:dyDescent="0.2">
      <c r="A29" s="26"/>
      <c r="B29" s="119"/>
      <c r="C29" s="89"/>
      <c r="D29" s="103"/>
      <c r="E29" s="88"/>
      <c r="F29" s="61"/>
      <c r="G29" s="62"/>
      <c r="H29" s="63"/>
    </row>
    <row r="30" spans="1:8" ht="18.75" x14ac:dyDescent="0.2">
      <c r="A30" s="26"/>
      <c r="B30" s="119"/>
      <c r="C30" s="89"/>
      <c r="D30" s="103"/>
      <c r="E30" s="88"/>
      <c r="F30" s="61"/>
      <c r="G30" s="62"/>
      <c r="H30" s="63"/>
    </row>
    <row r="31" spans="1:8" ht="18.75" x14ac:dyDescent="0.2">
      <c r="A31" s="26"/>
      <c r="B31" s="120"/>
      <c r="C31" s="114"/>
      <c r="D31" s="103"/>
      <c r="E31" s="88"/>
      <c r="F31" s="61"/>
      <c r="G31" s="62"/>
      <c r="H31" s="63"/>
    </row>
    <row r="32" spans="1:8" ht="18.75" x14ac:dyDescent="0.2">
      <c r="A32" s="26"/>
      <c r="B32" s="120"/>
      <c r="C32" s="114"/>
      <c r="D32" s="92"/>
      <c r="E32" s="93"/>
      <c r="F32" s="61"/>
      <c r="G32" s="62"/>
      <c r="H32" s="63"/>
    </row>
    <row r="33" spans="1:47" ht="18.75" x14ac:dyDescent="0.2">
      <c r="A33" s="26"/>
      <c r="B33" s="120"/>
      <c r="C33" s="114"/>
      <c r="D33" s="92"/>
      <c r="E33" s="93"/>
      <c r="F33" s="61"/>
      <c r="G33" s="62"/>
      <c r="H33" s="63"/>
    </row>
    <row r="34" spans="1:47" ht="18.75" x14ac:dyDescent="0.2">
      <c r="A34" s="26"/>
      <c r="B34" s="110"/>
      <c r="C34" s="108"/>
      <c r="D34" s="121"/>
      <c r="E34" s="88"/>
      <c r="F34" s="61"/>
      <c r="G34" s="62"/>
      <c r="H34" s="63"/>
    </row>
    <row r="35" spans="1:47" ht="18.75" x14ac:dyDescent="0.2">
      <c r="A35" s="26"/>
      <c r="B35" s="111"/>
      <c r="C35" s="112"/>
      <c r="D35" s="109"/>
      <c r="E35" s="93"/>
      <c r="F35" s="61"/>
      <c r="G35" s="62"/>
      <c r="H35" s="63"/>
    </row>
    <row r="36" spans="1:47" ht="18.75" x14ac:dyDescent="0.2">
      <c r="A36" s="26"/>
      <c r="B36" s="105"/>
      <c r="C36" s="98"/>
      <c r="D36" s="97"/>
      <c r="E36" s="93"/>
      <c r="F36" s="61"/>
      <c r="G36" s="62"/>
      <c r="H36" s="63"/>
    </row>
    <row r="37" spans="1:47" ht="18.75" x14ac:dyDescent="0.2">
      <c r="A37" s="26"/>
      <c r="B37" s="104"/>
      <c r="C37" s="96"/>
      <c r="D37" s="122"/>
      <c r="E37" s="93"/>
      <c r="F37" s="61"/>
      <c r="G37" s="62"/>
      <c r="H37" s="63"/>
    </row>
    <row r="38" spans="1:47" ht="19.5" thickBot="1" x14ac:dyDescent="0.25">
      <c r="A38" s="49"/>
      <c r="B38" s="106"/>
      <c r="C38" s="84"/>
      <c r="D38" s="50"/>
      <c r="E38" s="51"/>
      <c r="F38" s="64"/>
      <c r="G38" s="65"/>
      <c r="H38" s="66"/>
    </row>
    <row r="39" spans="1:47" s="75" customFormat="1" ht="20.25" customHeight="1" x14ac:dyDescent="0.2">
      <c r="A39" s="161" t="s">
        <v>72</v>
      </c>
      <c r="B39" s="162"/>
      <c r="C39" s="162"/>
      <c r="D39" s="163"/>
      <c r="E39" s="77">
        <f>SUM(E10:E38)</f>
        <v>88</v>
      </c>
      <c r="F39" s="78"/>
      <c r="G39" s="79"/>
      <c r="H39" s="80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</row>
    <row r="40" spans="1:47" s="70" customFormat="1" ht="18.75" hidden="1" customHeight="1" thickBot="1" x14ac:dyDescent="0.25">
      <c r="A40" s="158" t="s">
        <v>15</v>
      </c>
      <c r="B40" s="159"/>
      <c r="C40" s="159"/>
      <c r="D40" s="160"/>
      <c r="E40" s="55">
        <v>12</v>
      </c>
      <c r="F40" s="71"/>
      <c r="G40" s="72"/>
      <c r="H40" s="73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</row>
    <row r="41" spans="1:47" s="53" customFormat="1" ht="24" hidden="1" thickBot="1" x14ac:dyDescent="0.25">
      <c r="A41" s="154" t="s">
        <v>16</v>
      </c>
      <c r="B41" s="155"/>
      <c r="C41" s="155"/>
      <c r="D41" s="155"/>
      <c r="E41" s="54">
        <f>E39+E40</f>
        <v>100</v>
      </c>
      <c r="F41" s="156"/>
      <c r="G41" s="157"/>
      <c r="H41" s="157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</row>
  </sheetData>
  <autoFilter ref="A9:AU41"/>
  <mergeCells count="6">
    <mergeCell ref="F7:H7"/>
    <mergeCell ref="A7:E7"/>
    <mergeCell ref="A41:D41"/>
    <mergeCell ref="F41:H41"/>
    <mergeCell ref="A40:D40"/>
    <mergeCell ref="A39:D39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2018-03-13T23:04:50Z</cp:lastPrinted>
  <dcterms:created xsi:type="dcterms:W3CDTF">2006-04-04T18:02:41Z</dcterms:created>
  <dcterms:modified xsi:type="dcterms:W3CDTF">2018-04-03T20:54:16Z</dcterms:modified>
</cp:coreProperties>
</file>