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PRCH\Purchasing Section\Bids\RFP RFQ SEALEDBIDS_FINAL\RFP 19\RFP 19-002-19\"/>
    </mc:Choice>
  </mc:AlternateContent>
  <bookViews>
    <workbookView xWindow="0" yWindow="0" windowWidth="21600" windowHeight="9630"/>
  </bookViews>
  <sheets>
    <sheet name="Exhibit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D44" i="1"/>
  <c r="D24" i="1"/>
  <c r="D34" i="1" l="1"/>
</calcChain>
</file>

<file path=xl/sharedStrings.xml><?xml version="1.0" encoding="utf-8"?>
<sst xmlns="http://schemas.openxmlformats.org/spreadsheetml/2006/main" count="44" uniqueCount="17">
  <si>
    <t>AT LEAST 7 1/2 LESS THAN 11 YEARS</t>
  </si>
  <si>
    <t>20 OR MORE</t>
  </si>
  <si>
    <t>AT LEAST 16 YEARS, LESS THAN 20</t>
  </si>
  <si>
    <t>AT LEAST 11 YEARS, LESS THAN 16</t>
  </si>
  <si>
    <t>Shelby County Government</t>
  </si>
  <si>
    <t>Employer</t>
  </si>
  <si>
    <t>STANDARD PLAN</t>
  </si>
  <si>
    <t>Adults</t>
  </si>
  <si>
    <t>Contribution %</t>
  </si>
  <si>
    <t>STANDARD PLAN (Part B Only)</t>
  </si>
  <si>
    <t>PREMIUM PLAN</t>
  </si>
  <si>
    <t>PREMIUM PLAN (Part B Only)</t>
  </si>
  <si>
    <t>Mix of Enrolled</t>
  </si>
  <si>
    <t>LESS THAN 7 1/2 YEARS SERVICE</t>
  </si>
  <si>
    <t>Over 65 Retiree Health Care</t>
  </si>
  <si>
    <t>Effective January 1, 2019</t>
  </si>
  <si>
    <t>Years of Service Based Employer Contributions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</si>
</sst>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4" x14ac:knownFonts="1">
    <font>
      <sz val="10"/>
      <color indexed="8"/>
      <name val="ARIAL"/>
      <charset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/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top"/>
    </xf>
    <xf numFmtId="9" fontId="1" fillId="0" borderId="0" applyFont="0" applyFill="0" applyBorder="0" applyAlignment="0" applyProtection="0">
      <alignment vertical="top"/>
    </xf>
  </cellStyleXfs>
  <cellXfs count="11">
    <xf numFmtId="0" fontId="0" fillId="0" borderId="0" xfId="0">
      <alignment vertical="top"/>
    </xf>
    <xf numFmtId="0" fontId="0" fillId="0" borderId="0" xfId="0" quotePrefix="1" applyAlignment="1">
      <alignment horizontal="left" vertical="top"/>
    </xf>
    <xf numFmtId="0" fontId="2" fillId="0" borderId="0" xfId="0" applyFont="1" applyAlignment="1">
      <alignment horizontal="centerContinuous" vertical="top"/>
    </xf>
    <xf numFmtId="0" fontId="0" fillId="0" borderId="0" xfId="0" applyAlignment="1">
      <alignment horizontal="centerContinuous" vertical="top"/>
    </xf>
    <xf numFmtId="0" fontId="2" fillId="0" borderId="0" xfId="0" quotePrefix="1" applyFont="1" applyAlignment="1">
      <alignment horizontal="centerContinuous" vertical="top"/>
    </xf>
    <xf numFmtId="0" fontId="0" fillId="0" borderId="0" xfId="0" applyAlignment="1">
      <alignment horizontal="center" vertical="top"/>
    </xf>
    <xf numFmtId="164" fontId="0" fillId="0" borderId="0" xfId="1" applyNumberFormat="1" applyFont="1">
      <alignment vertical="top"/>
    </xf>
    <xf numFmtId="9" fontId="0" fillId="0" borderId="0" xfId="1" applyNumberFormat="1" applyFont="1">
      <alignment vertical="top"/>
    </xf>
    <xf numFmtId="164" fontId="3" fillId="0" borderId="0" xfId="1" applyNumberFormat="1" applyFont="1">
      <alignment vertical="top"/>
    </xf>
    <xf numFmtId="0" fontId="1" fillId="0" borderId="0" xfId="0" quotePrefix="1" applyFont="1" applyAlignment="1">
      <alignment horizontal="center" vertical="top"/>
    </xf>
    <xf numFmtId="0" fontId="1" fillId="0" borderId="0" xfId="0" quotePrefix="1" applyFont="1" applyAlignment="1">
      <alignment horizontal="left" vertical="top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4"/>
  <sheetViews>
    <sheetView tabSelected="1" workbookViewId="0">
      <selection activeCell="B4" sqref="B4"/>
    </sheetView>
  </sheetViews>
  <sheetFormatPr defaultRowHeight="12.75" x14ac:dyDescent="0.2"/>
  <cols>
    <col min="1" max="1" width="35.7109375" bestFit="1" customWidth="1"/>
    <col min="2" max="3" width="19.7109375" bestFit="1" customWidth="1"/>
    <col min="4" max="4" width="16.7109375" bestFit="1" customWidth="1"/>
    <col min="5" max="5" width="19.7109375" bestFit="1" customWidth="1"/>
    <col min="6" max="6" width="16.7109375" bestFit="1" customWidth="1"/>
    <col min="7" max="7" width="16.85546875" bestFit="1" customWidth="1"/>
  </cols>
  <sheetData>
    <row r="1" spans="2:5" x14ac:dyDescent="0.2">
      <c r="B1" s="2" t="s">
        <v>4</v>
      </c>
      <c r="C1" s="3"/>
      <c r="D1" s="3"/>
      <c r="E1" s="3"/>
    </row>
    <row r="2" spans="2:5" x14ac:dyDescent="0.2">
      <c r="B2" s="4" t="s">
        <v>14</v>
      </c>
      <c r="C2" s="3"/>
      <c r="D2" s="3"/>
      <c r="E2" s="3"/>
    </row>
    <row r="3" spans="2:5" x14ac:dyDescent="0.2">
      <c r="B3" s="4" t="s">
        <v>16</v>
      </c>
      <c r="C3" s="3"/>
      <c r="D3" s="3"/>
      <c r="E3" s="3"/>
    </row>
    <row r="4" spans="2:5" x14ac:dyDescent="0.2">
      <c r="B4" s="4" t="s">
        <v>15</v>
      </c>
      <c r="C4" s="3"/>
      <c r="D4" s="3"/>
      <c r="E4" s="3"/>
    </row>
    <row r="6" spans="2:5" x14ac:dyDescent="0.2">
      <c r="D6" s="9" t="s">
        <v>12</v>
      </c>
      <c r="E6" s="5" t="s">
        <v>5</v>
      </c>
    </row>
    <row r="7" spans="2:5" x14ac:dyDescent="0.2">
      <c r="B7" t="s">
        <v>6</v>
      </c>
      <c r="D7" s="5" t="s">
        <v>7</v>
      </c>
      <c r="E7" s="5" t="s">
        <v>8</v>
      </c>
    </row>
    <row r="9" spans="2:5" x14ac:dyDescent="0.2">
      <c r="B9" s="1" t="s">
        <v>1</v>
      </c>
      <c r="D9" s="6">
        <v>0.81440000000000001</v>
      </c>
      <c r="E9" s="6">
        <v>0.7</v>
      </c>
    </row>
    <row r="10" spans="2:5" x14ac:dyDescent="0.2">
      <c r="B10" t="s">
        <v>2</v>
      </c>
      <c r="D10" s="6">
        <v>9.7500000000000003E-2</v>
      </c>
      <c r="E10" s="6">
        <v>0.6</v>
      </c>
    </row>
    <row r="11" spans="2:5" x14ac:dyDescent="0.2">
      <c r="B11" t="s">
        <v>3</v>
      </c>
      <c r="D11" s="6">
        <v>5.3999999999999999E-2</v>
      </c>
      <c r="E11" s="6">
        <v>0.55000000000000004</v>
      </c>
    </row>
    <row r="12" spans="2:5" x14ac:dyDescent="0.2">
      <c r="B12" t="s">
        <v>0</v>
      </c>
      <c r="D12" s="6">
        <v>3.2199999999999999E-2</v>
      </c>
      <c r="E12" s="6">
        <v>0.5</v>
      </c>
    </row>
    <row r="13" spans="2:5" x14ac:dyDescent="0.2">
      <c r="B13" s="10" t="s">
        <v>13</v>
      </c>
      <c r="D13" s="8">
        <v>1.9E-3</v>
      </c>
      <c r="E13" s="6">
        <v>0</v>
      </c>
    </row>
    <row r="14" spans="2:5" x14ac:dyDescent="0.2">
      <c r="D14" s="6">
        <f>SUM(D9:D13)</f>
        <v>1</v>
      </c>
      <c r="E14" s="7"/>
    </row>
    <row r="16" spans="2:5" x14ac:dyDescent="0.2">
      <c r="D16" s="9" t="s">
        <v>12</v>
      </c>
      <c r="E16" s="5" t="s">
        <v>5</v>
      </c>
    </row>
    <row r="17" spans="2:5" x14ac:dyDescent="0.2">
      <c r="B17" s="1" t="s">
        <v>9</v>
      </c>
      <c r="D17" s="5" t="s">
        <v>7</v>
      </c>
      <c r="E17" s="5" t="s">
        <v>8</v>
      </c>
    </row>
    <row r="19" spans="2:5" x14ac:dyDescent="0.2">
      <c r="B19" s="1" t="s">
        <v>1</v>
      </c>
      <c r="D19" s="6">
        <v>0.97919999999999996</v>
      </c>
      <c r="E19" s="6">
        <v>0.85</v>
      </c>
    </row>
    <row r="20" spans="2:5" x14ac:dyDescent="0.2">
      <c r="B20" t="s">
        <v>2</v>
      </c>
      <c r="D20" s="6">
        <v>2.0799999999999999E-2</v>
      </c>
      <c r="E20" s="6">
        <v>0.8</v>
      </c>
    </row>
    <row r="21" spans="2:5" x14ac:dyDescent="0.2">
      <c r="B21" t="s">
        <v>3</v>
      </c>
      <c r="D21" s="6">
        <v>0</v>
      </c>
      <c r="E21" s="6">
        <v>0.77500000000000002</v>
      </c>
    </row>
    <row r="22" spans="2:5" x14ac:dyDescent="0.2">
      <c r="B22" t="s">
        <v>0</v>
      </c>
      <c r="D22" s="6">
        <v>0</v>
      </c>
      <c r="E22" s="6">
        <v>0.75</v>
      </c>
    </row>
    <row r="23" spans="2:5" x14ac:dyDescent="0.2">
      <c r="B23" s="10" t="s">
        <v>13</v>
      </c>
      <c r="D23" s="8">
        <v>0</v>
      </c>
      <c r="E23" s="6">
        <v>0</v>
      </c>
    </row>
    <row r="24" spans="2:5" x14ac:dyDescent="0.2">
      <c r="D24" s="6">
        <f>SUM(D19:D23)</f>
        <v>1</v>
      </c>
    </row>
    <row r="26" spans="2:5" x14ac:dyDescent="0.2">
      <c r="D26" s="9" t="s">
        <v>12</v>
      </c>
      <c r="E26" s="5" t="s">
        <v>5</v>
      </c>
    </row>
    <row r="27" spans="2:5" x14ac:dyDescent="0.2">
      <c r="B27" t="s">
        <v>10</v>
      </c>
      <c r="D27" s="5" t="s">
        <v>7</v>
      </c>
      <c r="E27" s="5" t="s">
        <v>8</v>
      </c>
    </row>
    <row r="29" spans="2:5" x14ac:dyDescent="0.2">
      <c r="B29" s="1" t="s">
        <v>1</v>
      </c>
      <c r="D29" s="6">
        <v>0.72770000000000001</v>
      </c>
      <c r="E29" s="6">
        <v>0.28000000000000003</v>
      </c>
    </row>
    <row r="30" spans="2:5" x14ac:dyDescent="0.2">
      <c r="B30" t="s">
        <v>2</v>
      </c>
      <c r="D30" s="6">
        <v>4.8099999999999997E-2</v>
      </c>
      <c r="E30" s="6">
        <v>0.24</v>
      </c>
    </row>
    <row r="31" spans="2:5" x14ac:dyDescent="0.2">
      <c r="B31" t="s">
        <v>3</v>
      </c>
      <c r="D31" s="6">
        <v>0.1968</v>
      </c>
      <c r="E31" s="6">
        <v>0.22</v>
      </c>
    </row>
    <row r="32" spans="2:5" x14ac:dyDescent="0.2">
      <c r="B32" t="s">
        <v>0</v>
      </c>
      <c r="D32" s="6">
        <v>2.75E-2</v>
      </c>
      <c r="E32" s="6">
        <v>0.2</v>
      </c>
    </row>
    <row r="33" spans="2:5" x14ac:dyDescent="0.2">
      <c r="B33" s="10" t="s">
        <v>13</v>
      </c>
      <c r="D33" s="8">
        <v>0</v>
      </c>
      <c r="E33" s="6">
        <v>0</v>
      </c>
    </row>
    <row r="34" spans="2:5" x14ac:dyDescent="0.2">
      <c r="D34" s="6">
        <f>SUM(D29:D33)</f>
        <v>1.0001</v>
      </c>
    </row>
    <row r="36" spans="2:5" x14ac:dyDescent="0.2">
      <c r="D36" s="9" t="s">
        <v>12</v>
      </c>
      <c r="E36" s="5" t="s">
        <v>5</v>
      </c>
    </row>
    <row r="37" spans="2:5" x14ac:dyDescent="0.2">
      <c r="B37" s="1" t="s">
        <v>11</v>
      </c>
      <c r="D37" s="5" t="s">
        <v>7</v>
      </c>
      <c r="E37" s="5" t="s">
        <v>8</v>
      </c>
    </row>
    <row r="39" spans="2:5" x14ac:dyDescent="0.2">
      <c r="B39" s="1" t="s">
        <v>1</v>
      </c>
      <c r="D39" s="6">
        <v>1</v>
      </c>
      <c r="E39" s="6">
        <v>0.64</v>
      </c>
    </row>
    <row r="40" spans="2:5" x14ac:dyDescent="0.2">
      <c r="B40" t="s">
        <v>2</v>
      </c>
      <c r="D40" s="6">
        <v>0</v>
      </c>
      <c r="E40" s="6">
        <v>0.6</v>
      </c>
    </row>
    <row r="41" spans="2:5" x14ac:dyDescent="0.2">
      <c r="B41" t="s">
        <v>3</v>
      </c>
      <c r="D41" s="6">
        <v>0</v>
      </c>
      <c r="E41" s="6">
        <v>0.57999999999999996</v>
      </c>
    </row>
    <row r="42" spans="2:5" x14ac:dyDescent="0.2">
      <c r="B42" t="s">
        <v>0</v>
      </c>
      <c r="D42" s="6">
        <v>0</v>
      </c>
      <c r="E42" s="6">
        <v>0.56000000000000005</v>
      </c>
    </row>
    <row r="43" spans="2:5" x14ac:dyDescent="0.2">
      <c r="B43" s="10" t="s">
        <v>13</v>
      </c>
      <c r="D43" s="8">
        <v>0</v>
      </c>
      <c r="E43" s="6">
        <v>0</v>
      </c>
    </row>
    <row r="44" spans="2:5" x14ac:dyDescent="0.2">
      <c r="D44" s="6">
        <f>SUM(D39:D43)</f>
        <v>1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Exhibit</vt:lpstr>
    </vt:vector>
  </TitlesOfParts>
  <Company>The Segal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Janus, Paul J.</dc:creator>
  <cp:lastModifiedBy>Farmer, Caterra</cp:lastModifiedBy>
  <dcterms:created xsi:type="dcterms:W3CDTF">2019-04-10T13:06:21Z</dcterms:created>
  <dcterms:modified xsi:type="dcterms:W3CDTF">2019-04-11T15:23:25Z</dcterms:modified>
</cp:coreProperties>
</file>