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RCH\Purchasing Section\Bids\RFP RFQ SEALEDBIDS_FINAL\RFP 19\RFP 19-002-19\"/>
    </mc:Choice>
  </mc:AlternateContent>
  <bookViews>
    <workbookView xWindow="0" yWindow="0" windowWidth="21600" windowHeight="9630" tabRatio="617"/>
  </bookViews>
  <sheets>
    <sheet name="MIN REQS" sheetId="19" r:id="rId1"/>
    <sheet name="DEPT REQS" sheetId="11" r:id="rId2"/>
  </sheets>
  <externalReferences>
    <externalReference r:id="rId3"/>
    <externalReference r:id="rId4"/>
  </externalReferences>
  <definedNames>
    <definedName name="_xlnm._FilterDatabase" localSheetId="1" hidden="1">'DEPT REQS'!$A$9:$AT$627</definedName>
    <definedName name="_xlnm._FilterDatabase" localSheetId="0" hidden="1">'MIN REQS'!$A$9:$AP$17</definedName>
    <definedName name="_xlnm.Print_Area" localSheetId="1">'DEPT REQS'!$A$1:$G$627</definedName>
    <definedName name="_xlnm.Print_Titles" localSheetId="1">'DEPT REQS'!$7:$8</definedName>
    <definedName name="_xlnm.Print_Titles" localSheetId="0">'MIN REQS'!$7:$8</definedName>
  </definedNames>
  <calcPr calcId="162913"/>
</workbook>
</file>

<file path=xl/calcChain.xml><?xml version="1.0" encoding="utf-8"?>
<calcChain xmlns="http://schemas.openxmlformats.org/spreadsheetml/2006/main">
  <c r="A3" i="11" l="1"/>
  <c r="A2" i="11"/>
  <c r="A3" i="19"/>
  <c r="A2" i="19"/>
  <c r="A4" i="11" l="1"/>
  <c r="D626" i="11" l="1"/>
  <c r="D366" i="11" l="1"/>
  <c r="D627" i="11" l="1"/>
</calcChain>
</file>

<file path=xl/sharedStrings.xml><?xml version="1.0" encoding="utf-8"?>
<sst xmlns="http://schemas.openxmlformats.org/spreadsheetml/2006/main" count="718" uniqueCount="602">
  <si>
    <t>Shelby County Government</t>
  </si>
  <si>
    <t>#</t>
  </si>
  <si>
    <t>Category</t>
  </si>
  <si>
    <t>Topic</t>
  </si>
  <si>
    <t>Requirement Description</t>
  </si>
  <si>
    <t>Vendor Comments</t>
  </si>
  <si>
    <t>Min req.</t>
  </si>
  <si>
    <t>VENDOR:  Company name</t>
  </si>
  <si>
    <t>MAX POINTS</t>
  </si>
  <si>
    <t>Ref. to appendix, 
if applicable</t>
  </si>
  <si>
    <r>
      <t xml:space="preserve">Vendor Comments
</t>
    </r>
    <r>
      <rPr>
        <b/>
        <sz val="10"/>
        <color theme="1"/>
        <rFont val="Times New Roman"/>
        <family val="1"/>
      </rPr>
      <t>(if custom, add approx. price)</t>
    </r>
  </si>
  <si>
    <t xml:space="preserve">YES / NO
(any "NO" will disqualify you) </t>
  </si>
  <si>
    <t>MINIMUM  REQUIREMENTS  -  100% on each, to be responsive</t>
  </si>
  <si>
    <r>
      <t xml:space="preserve">VENDOR TO COMPLETE </t>
    </r>
    <r>
      <rPr>
        <b/>
        <u val="double"/>
        <sz val="18"/>
        <color theme="1"/>
        <rFont val="Times New Roman"/>
        <family val="1"/>
      </rPr>
      <t>YELLOW</t>
    </r>
    <r>
      <rPr>
        <b/>
        <sz val="18"/>
        <color theme="1"/>
        <rFont val="Times New Roman"/>
        <family val="1"/>
      </rPr>
      <t xml:space="preserve"> SECTIONS</t>
    </r>
  </si>
  <si>
    <r>
      <t>YES-</t>
    </r>
    <r>
      <rPr>
        <b/>
        <sz val="12"/>
        <color theme="1"/>
        <rFont val="Times New Roman"/>
        <family val="1"/>
      </rPr>
      <t>included std</t>
    </r>
    <r>
      <rPr>
        <b/>
        <sz val="14"/>
        <color theme="1"/>
        <rFont val="Times New Roman"/>
        <family val="1"/>
      </rPr>
      <t xml:space="preserve">
NO-</t>
    </r>
    <r>
      <rPr>
        <b/>
        <sz val="12"/>
        <color theme="1"/>
        <rFont val="Times New Roman"/>
        <family val="1"/>
      </rPr>
      <t>not available
N/A - Not Applicable</t>
    </r>
  </si>
  <si>
    <t>Rating</t>
  </si>
  <si>
    <t>Date</t>
  </si>
  <si>
    <t>b) Ability to make a doctor’s appointment online</t>
  </si>
  <si>
    <t>c) Ability to review claims payment status online</t>
  </si>
  <si>
    <t>d) Ability to review a history of claims payments (medical and pharmacy), including deductible status, and out-of-pocket maximum status</t>
  </si>
  <si>
    <t>e) Ability to see a summary of Shelby County’s plan design and review the EOC</t>
  </si>
  <si>
    <t>f) Ability to print ID cards and request replacement cards</t>
  </si>
  <si>
    <t>g) Ability to contact Member Services online</t>
  </si>
  <si>
    <t>h) Star Ratings</t>
  </si>
  <si>
    <t>i) Information about diseases and conditions</t>
  </si>
  <si>
    <t>j) Contact information for Shelby County, its other vendors, and links to their websites</t>
  </si>
  <si>
    <t>k) Online access to forms</t>
  </si>
  <si>
    <t>l) Up to date Shelby County specific formularies with tier rankings</t>
  </si>
  <si>
    <t>a) Location</t>
  </si>
  <si>
    <t>b) Average Claims/Processor/Day</t>
  </si>
  <si>
    <t>c) Annual Claim Volume</t>
  </si>
  <si>
    <t>d) Percentage of claims that are auto-adjudicated</t>
  </si>
  <si>
    <t>e) Indicate the average time to pay the following provider type from the receipt of a “clean claim”:</t>
  </si>
  <si>
    <t>i) Hospitals</t>
  </si>
  <si>
    <t>ii) Physicians</t>
  </si>
  <si>
    <t>iii) Pharmacies</t>
  </si>
  <si>
    <t>iv.) Other types of providers.  Please describe.</t>
  </si>
  <si>
    <t>f.    Implementation Manager</t>
  </si>
  <si>
    <t>a. Please list all communication and educational materials CMS requires you to provide.</t>
  </si>
  <si>
    <t>b. What do you provide above and beyond what CMS requires?</t>
  </si>
  <si>
    <t>c. Provide samples of communication and educational materials.</t>
  </si>
  <si>
    <t>d. Confirm that Shelby County will be provided an opportunity to review and approve all communication materials (including letters, brochures, electronic, website, etc.) prior to being sent to members and providers.</t>
  </si>
  <si>
    <t>e. Describe how your organization can effectively communicate with and educate Shelby County’s retirees.</t>
  </si>
  <si>
    <t>a. Customer Name</t>
  </si>
  <si>
    <t>b. Length of time serviced</t>
  </si>
  <si>
    <t>c. Number of covered group health plan members</t>
  </si>
  <si>
    <t>e. Name of contact</t>
  </si>
  <si>
    <t>f. Contact title</t>
  </si>
  <si>
    <t>g. Contact phone number</t>
  </si>
  <si>
    <t>h. Contact email</t>
  </si>
  <si>
    <t>i. Contact address</t>
  </si>
  <si>
    <t>c. Number of covered members</t>
  </si>
  <si>
    <t>j. Reason for termination</t>
  </si>
  <si>
    <t>a. Legal Company Name</t>
  </si>
  <si>
    <t>b. Corporate Office Address</t>
  </si>
  <si>
    <t>c. Telephone Number</t>
  </si>
  <si>
    <t>d. Company URL (web address)</t>
  </si>
  <si>
    <t>e. Location of office(s) responsible for managing this contract</t>
  </si>
  <si>
    <t>f. Name of the person responsible for managing this contract</t>
  </si>
  <si>
    <t>a.       Identification and timing of significant responsibilities and tasks;</t>
  </si>
  <si>
    <t>b.       Names, titles, and implementation experience of key implementation staff and time dedicated to Shelby County during implementation;</t>
  </si>
  <si>
    <t>c.       Identification and timing of Shelby County’s responsibilities;</t>
  </si>
  <si>
    <t>d.       Transition requirements with the incumbent vendors;</t>
  </si>
  <si>
    <t>e.       Staff assigned to attend and present (if required) at open enrollment/educational sessions</t>
  </si>
  <si>
    <t>a.       Account Director</t>
  </si>
  <si>
    <t xml:space="preserve">b.       Actuary </t>
  </si>
  <si>
    <t xml:space="preserve">c.       Medical Director </t>
  </si>
  <si>
    <t>d.       Pharmacist</t>
  </si>
  <si>
    <t xml:space="preserve">e.       Operations/Systems Supervisor </t>
  </si>
  <si>
    <r>
      <t xml:space="preserve">a) </t>
    </r>
    <r>
      <rPr>
        <sz val="7"/>
        <color rgb="FF0070C0"/>
        <rFont val="Times New Roman"/>
        <family val="1"/>
      </rPr>
      <t xml:space="preserve"> </t>
    </r>
    <r>
      <rPr>
        <sz val="11"/>
        <color rgb="FF0070C0"/>
        <rFont val="Times New Roman"/>
        <family val="1"/>
      </rPr>
      <t>Can you run analyses for multiple age/gender criteria?</t>
    </r>
  </si>
  <si>
    <t>b) Can you run analyses for multiple employer HRA contribution levels?</t>
  </si>
  <si>
    <t>c) Can you run analyses for different levels of health care utilization (e.g. low, average, and high utilizers)?</t>
  </si>
  <si>
    <t>d) Can you run separate analyses based on whether the County decides to keep its current PBM for Rx coverage or offers Rx coverage to retirees through the exchange?</t>
  </si>
  <si>
    <r>
      <t xml:space="preserve">- </t>
    </r>
    <r>
      <rPr>
        <sz val="7"/>
        <color rgb="FF0070C0"/>
        <rFont val="Times New Roman"/>
        <family val="1"/>
      </rPr>
      <t xml:space="preserve"> </t>
    </r>
    <r>
      <rPr>
        <sz val="11"/>
        <color rgb="FF0070C0"/>
        <rFont val="Times New Roman"/>
        <family val="1"/>
      </rPr>
      <t>Zip Code 381</t>
    </r>
  </si>
  <si>
    <t>- Provide detail on cost impact for utilizers in the 1st quartile, 2nd quartile, 3rd quartile, 4th quartile and top percentile of projected retiree costs</t>
  </si>
  <si>
    <t>- Detail how the impact would change if a catastrophic HRA is included</t>
  </si>
  <si>
    <r>
      <t>a.</t>
    </r>
    <r>
      <rPr>
        <sz val="7"/>
        <color rgb="FF0070C0"/>
        <rFont val="Times New Roman"/>
        <family val="1"/>
      </rPr>
      <t xml:space="preserve">       </t>
    </r>
    <r>
      <rPr>
        <sz val="11"/>
        <color rgb="FF0070C0"/>
        <rFont val="Times New Roman"/>
        <family val="1"/>
      </rPr>
      <t>Who is the administrator of the HRA funding vehicle?</t>
    </r>
  </si>
  <si>
    <r>
      <t>b.</t>
    </r>
    <r>
      <rPr>
        <sz val="7"/>
        <color rgb="FF0070C0"/>
        <rFont val="Times New Roman"/>
        <family val="1"/>
      </rPr>
      <t xml:space="preserve">       </t>
    </r>
    <r>
      <rPr>
        <sz val="11"/>
        <color rgb="FF0070C0"/>
        <rFont val="Times New Roman"/>
        <family val="1"/>
      </rPr>
      <t>Is the County required to use your HRA services or may we use another vendor for the administration of the HRA at the County’s choosing.</t>
    </r>
  </si>
  <si>
    <r>
      <t>c.</t>
    </r>
    <r>
      <rPr>
        <sz val="7"/>
        <color rgb="FF0070C0"/>
        <rFont val="Times New Roman"/>
        <family val="1"/>
      </rPr>
      <t xml:space="preserve">       </t>
    </r>
    <r>
      <rPr>
        <sz val="11"/>
        <color rgb="FF0070C0"/>
        <rFont val="Times New Roman"/>
        <family val="1"/>
      </rPr>
      <t>Are HRA accounts set up per retiree or per family?</t>
    </r>
  </si>
  <si>
    <r>
      <t>d.</t>
    </r>
    <r>
      <rPr>
        <sz val="7"/>
        <color rgb="FF0070C0"/>
        <rFont val="Times New Roman"/>
        <family val="1"/>
      </rPr>
      <t xml:space="preserve">       </t>
    </r>
    <r>
      <rPr>
        <sz val="11"/>
        <color rgb="FF0070C0"/>
        <rFont val="Times New Roman"/>
        <family val="1"/>
      </rPr>
      <t>Describe how the premiums will be billed and collected.</t>
    </r>
  </si>
  <si>
    <r>
      <t>e.</t>
    </r>
    <r>
      <rPr>
        <sz val="7"/>
        <color rgb="FF0070C0"/>
        <rFont val="Times New Roman"/>
        <family val="1"/>
      </rPr>
      <t xml:space="preserve">       </t>
    </r>
    <r>
      <rPr>
        <sz val="11"/>
        <color rgb="FF0070C0"/>
        <rFont val="Times New Roman"/>
        <family val="1"/>
      </rPr>
      <t>What are the premium frequency options (annual, monthly, etc)?</t>
    </r>
  </si>
  <si>
    <r>
      <t>f.</t>
    </r>
    <r>
      <rPr>
        <sz val="7"/>
        <color rgb="FF0070C0"/>
        <rFont val="Times New Roman"/>
        <family val="1"/>
      </rPr>
      <t xml:space="preserve">        </t>
    </r>
    <r>
      <rPr>
        <sz val="11"/>
        <color rgb="FF0070C0"/>
        <rFont val="Times New Roman"/>
        <family val="1"/>
      </rPr>
      <t xml:space="preserve">Describe in detail the mechanics/process (including frequency) of how Shelby County subsidies would be deposited into the retiree’s HRA accounts. </t>
    </r>
  </si>
  <si>
    <r>
      <t>g.</t>
    </r>
    <r>
      <rPr>
        <sz val="7"/>
        <color rgb="FF0070C0"/>
        <rFont val="Times New Roman"/>
        <family val="1"/>
      </rPr>
      <t xml:space="preserve">       </t>
    </r>
    <r>
      <rPr>
        <sz val="11"/>
        <color rgb="FF0070C0"/>
        <rFont val="Times New Roman"/>
        <family val="1"/>
      </rPr>
      <t>How frequently and in what format do retirees receive HRA account balance statements?</t>
    </r>
  </si>
  <si>
    <r>
      <t>h.</t>
    </r>
    <r>
      <rPr>
        <sz val="7"/>
        <color rgb="FF0070C0"/>
        <rFont val="Times New Roman"/>
        <family val="1"/>
      </rPr>
      <t xml:space="preserve">       </t>
    </r>
    <r>
      <rPr>
        <sz val="11"/>
        <color rgb="FF0070C0"/>
        <rFont val="Times New Roman"/>
        <family val="1"/>
      </rPr>
      <t>What is the amount required, if any, for an imprest balance to initially fund the payments for the HRA?</t>
    </r>
  </si>
  <si>
    <r>
      <t>i.</t>
    </r>
    <r>
      <rPr>
        <sz val="7"/>
        <color rgb="FF0070C0"/>
        <rFont val="Times New Roman"/>
        <family val="1"/>
      </rPr>
      <t xml:space="preserve">        </t>
    </r>
    <r>
      <rPr>
        <sz val="11"/>
        <color rgb="FF0070C0"/>
        <rFont val="Times New Roman"/>
        <family val="1"/>
      </rPr>
      <t>How do you handle terminated accounts and forfeitures?</t>
    </r>
  </si>
  <si>
    <t>j. Can you describe the process for rollover of account balances from a prior administrator or to a new Exchange if the County chooses to move at a later date? If so, please describe.</t>
  </si>
  <si>
    <r>
      <t>k.</t>
    </r>
    <r>
      <rPr>
        <sz val="7"/>
        <color rgb="FF0070C0"/>
        <rFont val="Times New Roman"/>
        <family val="1"/>
      </rPr>
      <t xml:space="preserve">       </t>
    </r>
    <r>
      <rPr>
        <sz val="11"/>
        <color rgb="FF0070C0"/>
        <rFont val="Times New Roman"/>
        <family val="1"/>
      </rPr>
      <t>Can you describe the process for claim submission (paper, electronic, etc.)? If so, please describe.</t>
    </r>
  </si>
  <si>
    <r>
      <t>l.</t>
    </r>
    <r>
      <rPr>
        <sz val="7"/>
        <color rgb="FF0070C0"/>
        <rFont val="Times New Roman"/>
        <family val="1"/>
      </rPr>
      <t xml:space="preserve">       </t>
    </r>
    <r>
      <rPr>
        <sz val="11"/>
        <color rgb="FF0070C0"/>
        <rFont val="Times New Roman"/>
        <family val="1"/>
      </rPr>
      <t>Will a debit card be provided for reimbursement of claims from the HRA</t>
    </r>
    <r>
      <rPr>
        <sz val="8"/>
        <color rgb="FF0070C0"/>
        <rFont val="Times New Roman"/>
        <family val="1"/>
      </rPr>
      <t> </t>
    </r>
    <r>
      <rPr>
        <sz val="11"/>
        <color rgb="FF0070C0"/>
        <rFont val="Times New Roman"/>
        <family val="1"/>
      </rPr>
      <t>?</t>
    </r>
  </si>
  <si>
    <r>
      <t>m.</t>
    </r>
    <r>
      <rPr>
        <sz val="7"/>
        <color rgb="FF0070C0"/>
        <rFont val="Times New Roman"/>
        <family val="1"/>
      </rPr>
      <t xml:space="preserve">       </t>
    </r>
    <r>
      <rPr>
        <sz val="11"/>
        <color rgb="FF0070C0"/>
        <rFont val="Times New Roman"/>
        <family val="1"/>
      </rPr>
      <t>Will you manage all debit card transactions for participants eligible to withdraw expenses for reimbursement?</t>
    </r>
  </si>
  <si>
    <r>
      <t>n.</t>
    </r>
    <r>
      <rPr>
        <sz val="7"/>
        <color rgb="FF0070C0"/>
        <rFont val="Times New Roman"/>
        <family val="1"/>
      </rPr>
      <t xml:space="preserve">       </t>
    </r>
    <r>
      <rPr>
        <sz val="11"/>
        <color rgb="FF0070C0"/>
        <rFont val="Times New Roman"/>
        <family val="1"/>
      </rPr>
      <t>Will you provide online access to account balance information via a secure Internet portal both to plan participants and the County?</t>
    </r>
  </si>
  <si>
    <r>
      <t>o.</t>
    </r>
    <r>
      <rPr>
        <sz val="7"/>
        <color rgb="FF0070C0"/>
        <rFont val="Times New Roman"/>
        <family val="1"/>
      </rPr>
      <t xml:space="preserve">        </t>
    </r>
    <r>
      <rPr>
        <sz val="11"/>
        <color rgb="FF0070C0"/>
        <rFont val="Times New Roman"/>
        <family val="1"/>
      </rPr>
      <t>Can you describe in detail the process for the transfer of funds when requests are made for reimbursement or upon the establishment of a debit card for reimbursement? If so, please describe.</t>
    </r>
  </si>
  <si>
    <r>
      <t>p.</t>
    </r>
    <r>
      <rPr>
        <sz val="7"/>
        <color rgb="FF0070C0"/>
        <rFont val="Times New Roman"/>
        <family val="1"/>
      </rPr>
      <t xml:space="preserve">       </t>
    </r>
    <r>
      <rPr>
        <sz val="11"/>
        <color rgb="FF0070C0"/>
        <rFont val="Times New Roman"/>
        <family val="1"/>
      </rPr>
      <t xml:space="preserve">Can you describe which automatic electronic substantiation methods you use? If so, please describe in detail: </t>
    </r>
  </si>
  <si>
    <t>iv. Inventory Information Approval System (IIAS)</t>
  </si>
  <si>
    <r>
      <t>i</t>
    </r>
    <r>
      <rPr>
        <sz val="11"/>
        <color rgb="FF0070C0"/>
        <rFont val="Times New Roman"/>
        <family val="1"/>
      </rPr>
      <t>i.</t>
    </r>
    <r>
      <rPr>
        <sz val="7"/>
        <color rgb="FF0070C0"/>
        <rFont val="Times New Roman"/>
        <family val="1"/>
      </rPr>
      <t>    </t>
    </r>
    <r>
      <rPr>
        <sz val="11"/>
        <color rgb="FF0070C0"/>
        <rFont val="Times New Roman"/>
        <family val="1"/>
      </rPr>
      <t xml:space="preserve">Recurring claims </t>
    </r>
  </si>
  <si>
    <r>
      <t>i</t>
    </r>
    <r>
      <rPr>
        <sz val="11"/>
        <color rgb="FF0070C0"/>
        <rFont val="Times New Roman"/>
        <family val="1"/>
      </rPr>
      <t>ii.</t>
    </r>
    <r>
      <rPr>
        <sz val="7"/>
        <color rgb="FF0070C0"/>
        <rFont val="Times New Roman"/>
        <family val="1"/>
      </rPr>
      <t>    </t>
    </r>
    <r>
      <rPr>
        <sz val="11"/>
        <color rgb="FF0070C0"/>
        <rFont val="Times New Roman"/>
        <family val="1"/>
      </rPr>
      <t xml:space="preserve">Real-time substantiation </t>
    </r>
  </si>
  <si>
    <r>
      <t>i.</t>
    </r>
    <r>
      <rPr>
        <sz val="7"/>
        <color rgb="FF0070C0"/>
        <rFont val="Times New Roman"/>
        <family val="1"/>
      </rPr>
      <t>  </t>
    </r>
    <r>
      <rPr>
        <sz val="11"/>
        <color rgb="FF0070C0"/>
        <rFont val="Times New Roman"/>
        <family val="1"/>
      </rPr>
      <t xml:space="preserve">Copayments </t>
    </r>
  </si>
  <si>
    <t>License and Certifications</t>
  </si>
  <si>
    <t>Equal Opportunity Compliance (EOC)</t>
  </si>
  <si>
    <t>Title VI Requirements</t>
  </si>
  <si>
    <t>Adherence to all provisions of Title VI requirements – please attest, and provide proof/documentation if necessary.</t>
  </si>
  <si>
    <t>Independent Vendors</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</si>
  <si>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</si>
  <si>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 xml:space="preserve">Drug Free Workplace </t>
  </si>
  <si>
    <r>
      <t>FORM - Drug Free Workplace Affidavit must be completed, signed and submitted with your bid/ proposal</t>
    </r>
    <r>
      <rPr>
        <b/>
        <i/>
        <sz val="12"/>
        <color theme="4"/>
        <rFont val="Times New Roman"/>
        <family val="1"/>
      </rPr>
      <t xml:space="preserve"> – even if less than 5 employees</t>
    </r>
    <r>
      <rPr>
        <b/>
        <sz val="12"/>
        <color theme="4"/>
        <rFont val="Times New Roman"/>
        <family val="1"/>
      </rPr>
      <t>.</t>
    </r>
  </si>
  <si>
    <t>Experience</t>
  </si>
  <si>
    <t>a.       Methodist Hospital (Yes/No)</t>
  </si>
  <si>
    <t>b.       Baptist Memorial Hospital (Yes/No)</t>
  </si>
  <si>
    <t>c.       St. Francis Hospital (Yes/No)</t>
  </si>
  <si>
    <t>d.       Regional One Health (Yes/No)</t>
  </si>
  <si>
    <t>SECTION 1: MA-PD TOTAL POINTS POSSIBLE</t>
  </si>
  <si>
    <t>A. BACKGROUND &amp; EXPERIENCE</t>
  </si>
  <si>
    <t>1. REFERENCES</t>
  </si>
  <si>
    <t>2. COMPANY OVERVIEW</t>
  </si>
  <si>
    <t>3. EXPERIENCE</t>
  </si>
  <si>
    <t>B. STAFFING</t>
  </si>
  <si>
    <t>2. MEMBER SERVICES</t>
  </si>
  <si>
    <t>3. ACCOUNT MANAGEMENT</t>
  </si>
  <si>
    <t>C. CLAIMS &amp; ELIGIBILITY</t>
  </si>
  <si>
    <t>1. CLAIMS PROCESSING</t>
  </si>
  <si>
    <t>2. ELIGIBILITY</t>
  </si>
  <si>
    <t>1. REPORTING TO SHELBY COUNTY</t>
  </si>
  <si>
    <t>D. REPORTING</t>
  </si>
  <si>
    <t xml:space="preserve">2. DATA REPORTING TO CMS </t>
  </si>
  <si>
    <t>E. REVENUE &amp; MEDICAL MANAGEMENT</t>
  </si>
  <si>
    <t>1. REVENUE MANAGEMENT</t>
  </si>
  <si>
    <t xml:space="preserve">a.       Customer Name </t>
  </si>
  <si>
    <t>b.       Length of time serviced</t>
  </si>
  <si>
    <t>c.       Number of covered group health plan members</t>
  </si>
  <si>
    <t>d.       Description of services (MA-PD)</t>
  </si>
  <si>
    <t>e.       Name of contact</t>
  </si>
  <si>
    <t>f.        Contact title</t>
  </si>
  <si>
    <t>g.       Contact phone number</t>
  </si>
  <si>
    <t>h.       Contact email</t>
  </si>
  <si>
    <t>i.        Contact address</t>
  </si>
  <si>
    <t>a.       Legal Company Name</t>
  </si>
  <si>
    <t>b.       Corporate Office Address</t>
  </si>
  <si>
    <t>c.       Telephone Number</t>
  </si>
  <si>
    <t>d.       Company URL (web address)</t>
  </si>
  <si>
    <t>e.       Location of office(s) responsible for managing this contract</t>
  </si>
  <si>
    <t>a.         Name and Address</t>
  </si>
  <si>
    <t>b.         Type of Service(s)</t>
  </si>
  <si>
    <t>c.         Years Utilizing This Contractor</t>
  </si>
  <si>
    <t>d.         Contractual Relationship</t>
  </si>
  <si>
    <t xml:space="preserve">a.    Has your organization experienced recent merger or acquisition activity?  </t>
  </si>
  <si>
    <t xml:space="preserve">b.    Has your organization recently undergone any workforce realignments? </t>
  </si>
  <si>
    <t xml:space="preserve">c.    Are there any anticipated changes in ownership or business developments, including, but not limited to, mergers, stock issues, and the acquisition of new venture capital? </t>
  </si>
  <si>
    <t>a.  Voice mail</t>
  </si>
  <si>
    <t>b.  Full service – 24/7</t>
  </si>
  <si>
    <t>c.  Some extended hours for calls</t>
  </si>
  <si>
    <t>d.  Other, please specify</t>
  </si>
  <si>
    <t>a. The member’s name</t>
  </si>
  <si>
    <t>b. The member’s Medicare Beneficiary Identifier (MBI)</t>
  </si>
  <si>
    <t>c. Your twenty-four (24) hour, seven (7) day/ week toll-free eligibility and pre-certification services telephone number</t>
  </si>
  <si>
    <t>d. Applicable co-payments and deductible for services</t>
  </si>
  <si>
    <t>a. Company Name</t>
  </si>
  <si>
    <t>b. Contact Name</t>
  </si>
  <si>
    <t>c. Contact Title</t>
  </si>
  <si>
    <t>d. Address</t>
  </si>
  <si>
    <t>e. Office Number</t>
  </si>
  <si>
    <t>f. Mobile Number</t>
  </si>
  <si>
    <t>2. MEDICAL MANAGEMENT</t>
  </si>
  <si>
    <t>a. Pre-admission review/Pre-determination</t>
  </si>
  <si>
    <t>b. In-patient admission/concurrent review</t>
  </si>
  <si>
    <t>c. Discharge planning</t>
  </si>
  <si>
    <t>d. High-risk post-discharge outreach</t>
  </si>
  <si>
    <t>e. Retrospective review</t>
  </si>
  <si>
    <t>f. Outpatient review</t>
  </si>
  <si>
    <t>g. Catastrophic/long-term Case Management</t>
  </si>
  <si>
    <t>h. Episodic/short-term Case Management</t>
  </si>
  <si>
    <t>i. End-of-life program identification and transition</t>
  </si>
  <si>
    <t>a. Do you identify members with both medical and behavioral concerns? If so, how?</t>
  </si>
  <si>
    <t>b. Does your organization manage these members? If so, who manages them?</t>
  </si>
  <si>
    <t>c. Does your organization have a process for collaboratively managing members with both medical and behavioral health problems?</t>
  </si>
  <si>
    <t>F. PLAN DESIGN AND NETWORK</t>
  </si>
  <si>
    <t>1. PLAN DESIGN</t>
  </si>
  <si>
    <t>2. NETWORK ACCESS AND MANAGEMENT</t>
  </si>
  <si>
    <t>c. Calculate the turnover rate as the total number of separations for the year divided by the average number of contracted providers and pharmacies for the year</t>
  </si>
  <si>
    <t>a.      Hospitalized members</t>
  </si>
  <si>
    <t>b.      Members in treatment</t>
  </si>
  <si>
    <t>G PRESCRIPTION DRUG PLAN</t>
  </si>
  <si>
    <t>1. PRESCRIPTION DRUG PLAN</t>
  </si>
  <si>
    <t>a.  Provider Type: Pharmacies</t>
  </si>
  <si>
    <t>i.  Urban Enrollees: 2 in 5 miles</t>
  </si>
  <si>
    <t>ii. Suburban Enrollees: 2 in 10 miles</t>
  </si>
  <si>
    <t>iii. Rural Enrollees: 2 in 25 miles</t>
  </si>
  <si>
    <t>H. PLAN MANAGEMENT</t>
  </si>
  <si>
    <t>1. IMPLEMENTATION</t>
  </si>
  <si>
    <t>2. FINANCE AND BANKING</t>
  </si>
  <si>
    <t>3. COMMUNICATION</t>
  </si>
  <si>
    <t>4. MA-PD SERVICES AGREEMENT</t>
  </si>
  <si>
    <t>5. PERFORMANCE GUARANTEES</t>
  </si>
  <si>
    <t>J. SECTION 2</t>
  </si>
  <si>
    <t>1. SECTION 2: PHCE</t>
  </si>
  <si>
    <t>1. MEMBER SERVICES</t>
  </si>
  <si>
    <t>a. Name and address</t>
  </si>
  <si>
    <t>b. Type of Service(s)</t>
  </si>
  <si>
    <t>c. Years Utilizing the Contractor</t>
  </si>
  <si>
    <t>d. Contractual Relationship</t>
  </si>
  <si>
    <t>a. Member Service Center - Ongoing:</t>
  </si>
  <si>
    <t>i. Average duration of each intake call</t>
  </si>
  <si>
    <t>ii. Average of total abandoned calls within the month</t>
  </si>
  <si>
    <t>iii. Average wait time</t>
  </si>
  <si>
    <t>iv. Average wait time during open enrollment</t>
  </si>
  <si>
    <t>v. Total calls answered during the open enrollment period</t>
  </si>
  <si>
    <t>vi. Abandon call rate</t>
  </si>
  <si>
    <t>b. Member Service Center - Medicare Open Enrollment:</t>
  </si>
  <si>
    <t>c. Member Service Center - Goal:</t>
  </si>
  <si>
    <t>i.  Average duration of each intake call</t>
  </si>
  <si>
    <t>d. Member Service Center:</t>
  </si>
  <si>
    <t>i. Location</t>
  </si>
  <si>
    <t>ii. Geographic area serviced</t>
  </si>
  <si>
    <t>iii. Days of operation</t>
  </si>
  <si>
    <t>iv. Hours of operation (Central Time)</t>
  </si>
  <si>
    <t>vi. Average years of experience of Supervisors</t>
  </si>
  <si>
    <t>viii. Average years of experience of MSRs</t>
  </si>
  <si>
    <t>a. 2016</t>
  </si>
  <si>
    <t>c. 2018</t>
  </si>
  <si>
    <t>b. 2017</t>
  </si>
  <si>
    <t>i. Supervisors</t>
  </si>
  <si>
    <t>ii. Customer Service</t>
  </si>
  <si>
    <t>g. e-Mail Address</t>
  </si>
  <si>
    <t>h. Company URL (web address)</t>
  </si>
  <si>
    <t>2. ACCOUNT MANAGEMENT</t>
  </si>
  <si>
    <t>1. ENROLLMENT PROCESS</t>
  </si>
  <si>
    <t>a. Best benefit plan offering depending on member’s current medical and pharmacy coverage</t>
  </si>
  <si>
    <r>
      <t xml:space="preserve">b. </t>
    </r>
    <r>
      <rPr>
        <sz val="7"/>
        <color rgb="FF0070C0"/>
        <rFont val="Times New Roman"/>
        <family val="1"/>
      </rPr>
      <t xml:space="preserve"> </t>
    </r>
    <r>
      <rPr>
        <sz val="11"/>
        <color rgb="FF0070C0"/>
        <rFont val="Times New Roman"/>
        <family val="1"/>
      </rPr>
      <t>Which networks are offered and how broad or narrow are they?</t>
    </r>
  </si>
  <si>
    <t>c. Do you utilize any type of a Prescription Drug Service tool?</t>
  </si>
  <si>
    <t>d. Transitioning new members who are currently using a drug that is not on the plan’s formulary, or is in the non-preferred tier?</t>
  </si>
  <si>
    <t>e. Transition of care based on retiree’s current medical needs or treatment?</t>
  </si>
  <si>
    <t>C. ENROLLMENT</t>
  </si>
  <si>
    <t>D. IT &amp; REPORTING</t>
  </si>
  <si>
    <t>1. BACK-END IT SERVICES</t>
  </si>
  <si>
    <t>a. List the services provided by the offshore group.</t>
  </si>
  <si>
    <r>
      <t>b.</t>
    </r>
    <r>
      <rPr>
        <sz val="7"/>
        <color rgb="FF0070C0"/>
        <rFont val="Times New Roman"/>
        <family val="1"/>
      </rPr>
      <t xml:space="preserve"> </t>
    </r>
    <r>
      <rPr>
        <sz val="11"/>
        <color rgb="FF0070C0"/>
        <rFont val="Times New Roman"/>
        <family val="1"/>
      </rPr>
      <t>List geographic locations where offshore data is shared, accessed, or serviced.</t>
    </r>
  </si>
  <si>
    <t>c. Is the offshore group a subcontractor or comprised of company employees?</t>
  </si>
  <si>
    <t>a. Plan enrollment reports</t>
  </si>
  <si>
    <t>b. HRA balance reports</t>
  </si>
  <si>
    <t>c. Quarterly reports</t>
  </si>
  <si>
    <t>d. Any other reports not specified above</t>
  </si>
  <si>
    <t>E. EXCHANGE SERVICES</t>
  </si>
  <si>
    <t>1. MEDICARE EXCHANGE</t>
  </si>
  <si>
    <t>2. EXCHANGE MODELING CAPABILITIES</t>
  </si>
  <si>
    <t>F. HRA &amp; PLAN IMPLEMENTATION</t>
  </si>
  <si>
    <t>1. HEALTH REIMBURSEMENT ACCOUNT ADMINISTRATION</t>
  </si>
  <si>
    <r>
      <t>a.</t>
    </r>
    <r>
      <rPr>
        <sz val="7"/>
        <color rgb="FF0070C0"/>
        <rFont val="Times New Roman"/>
        <family val="1"/>
      </rPr>
      <t xml:space="preserve"> </t>
    </r>
    <r>
      <rPr>
        <sz val="11"/>
        <color rgb="FF0070C0"/>
        <rFont val="Times New Roman"/>
        <family val="1"/>
      </rPr>
      <t>Timing of significant tasks;</t>
    </r>
  </si>
  <si>
    <t>b. Names, titles and responsibilities of account manager and key implementation staff;</t>
  </si>
  <si>
    <t>c. Percent of time dedicated to Shelby County during implementation by your team;</t>
  </si>
  <si>
    <r>
      <t xml:space="preserve">d. </t>
    </r>
    <r>
      <rPr>
        <sz val="7"/>
        <color rgb="FF0070C0"/>
        <rFont val="Times New Roman"/>
        <family val="1"/>
      </rPr>
      <t xml:space="preserve"> </t>
    </r>
    <r>
      <rPr>
        <sz val="11"/>
        <color rgb="FF0070C0"/>
        <rFont val="Times New Roman"/>
        <family val="1"/>
      </rPr>
      <t>Responsibilities of Shelby County;</t>
    </r>
  </si>
  <si>
    <t>e. Data requirements (indicate type, format and frequency of data required);</t>
  </si>
  <si>
    <t>f. Transition with incumbent vendors; and</t>
  </si>
  <si>
    <t>g. Staff assigned to attend open enrollment/educational sessions.</t>
  </si>
  <si>
    <t>G. COMMUNICATION AND SPDs</t>
  </si>
  <si>
    <t>1. COMMUNICATIONS</t>
  </si>
  <si>
    <t>1. PHCE SERVICES AGREEMENT</t>
  </si>
  <si>
    <t>2. PERFORMANCE GUARANTEES</t>
  </si>
  <si>
    <t xml:space="preserve">1. Will you provide three current MA-PD customer references? If so, please provide the following for each reference. For at least one of these references, the Proposer must cover at least 1,000 group health plan members. Shelby County is interested in contracting with vendors that have experience with, and a history of, providing MA-PD benefits to public employers of similar size. </t>
  </si>
  <si>
    <t xml:space="preserve">2. Will you provide this same information for two (2) recently terminated customers? If so, please provide, and include the reason the engagement was terminated. </t>
  </si>
  <si>
    <t>3. Do any of the following apply to your organization? If so, please describe.</t>
  </si>
  <si>
    <t>4. Does your company have any current or pending litigation? If yes, please explain.</t>
  </si>
  <si>
    <t>5. Has your company been sanctioned by CMS in the past 5 years? If so, please explain.</t>
  </si>
  <si>
    <t>6. Are there any staff relocations, computer system changes/upgrades, program changes, or telephone system changes in process at this time or proposed within the next 12-24 months? If so, please describe.</t>
  </si>
  <si>
    <t>7. Will you provide the most recent 2 years of your firm's audited financial statements? If so, provide the requested financial statements as an attachment to your proposal.</t>
  </si>
  <si>
    <t xml:space="preserve">8. Have any of the following financial rating companies rated your company? Is so, please provide your most recent ratings and date of most recent rating for your company. </t>
  </si>
  <si>
    <t>9. Has your rating changed within the past 12 months for any of the rating agencies? If so, please explain.</t>
  </si>
  <si>
    <t>a. A.M. Best</t>
  </si>
  <si>
    <t>b. Fitch</t>
  </si>
  <si>
    <t>c. Moody's</t>
  </si>
  <si>
    <t>d. Standard and Poor's</t>
  </si>
  <si>
    <t>i.      Individual Members</t>
  </si>
  <si>
    <t>ii.      Total Group Members</t>
  </si>
  <si>
    <t>iii.      Total Number of Employer Groups</t>
  </si>
  <si>
    <t>iv.      Public Sector Members</t>
  </si>
  <si>
    <t>v.      Number of Public Sector Groups</t>
  </si>
  <si>
    <t>vi.      Number of Public Sector Groups with at least 1,000 lives</t>
  </si>
  <si>
    <t>1.Has your organization participated in providing MA-PD benefits?  If so, describe your organization’s experience, and include the number of years that your organization has offered MA-PD plans and a brief history of key developments over this time, such as when you offered your first group MA plan.</t>
  </si>
  <si>
    <t>5. Have you provided benefits to “Part B only” members? That is, members without Part A. If so, how many “Part B only” members do you cover in your book of business?</t>
  </si>
  <si>
    <t>6. Will your organization provide the same benefit options on a fully insured basis to members that have Part B only? Please explain.</t>
  </si>
  <si>
    <t>1.Are all Member Service Representatives (MSR), clinical staff and other applicable team members appropriately licensed or certified in the state in which they are employed? Please describe the licensing requirements for your staff.</t>
  </si>
  <si>
    <t>1. Do you offer each of the following:</t>
  </si>
  <si>
    <t>3. Please provide the geographic location of the Member Service unit(s) that will be servicing Shelby County members. Will this service be outsourced? If so, provide the name of the outsourcer.</t>
  </si>
  <si>
    <t>4. Do you provide training to MSRs to serve a senior membership? If so, please describe your firm’s process for providing the training.</t>
  </si>
  <si>
    <t>6. Can you provide Shelby County staff with call monitoring capability for live and/or recorded calls remotely and onsite? If so, please describe. If recorded calls, will you allow Shelby County to select a sampling on a weekly basis? If so, please describe. Please describe if your organization’s system is capable of allowing the Shelby County staff to hear a specific call made to your call center if the Shelby County staff person can provide the date, time, and MSR involved.</t>
  </si>
  <si>
    <t>7. Is there an escalation process for Customer Service satisfaction and complaints? If so, please describe the process.</t>
  </si>
  <si>
    <t>9. Do you publish a member newsletter for MA members? If so, please provide a copy of the most recent member newsletter. Please explain if you do not provide a copy.</t>
  </si>
  <si>
    <t>10. Are you compliant with the Internal Claims and Appeals and External Review requirements under the Affordable Care Act (ACA)?</t>
  </si>
  <si>
    <t>11. Do you have a process for handling Internal Claims and Appeals and External Review requirements under the Affordable Care Act (ACA)? If so, please describe the process.</t>
  </si>
  <si>
    <t>13. Will you be able to provide a member ID card that, at a minimum, includes the following information? Please list any elements not currently included below.</t>
  </si>
  <si>
    <t>14. Will you issue a combined ID card for medical and PBM services? Provide a sample of the ID card. Please explain if you do not provide a sample.</t>
  </si>
  <si>
    <t>15. Will the Evidence of Coverage (EOC) be available prior to Open Enrollment annually in accordance with CMS requirements and available on your member web portal?</t>
  </si>
  <si>
    <t>16. Does your member website capture the following?</t>
  </si>
  <si>
    <t>17. Do you issue hard copies of your provider directories, if requested, at no extra charge?</t>
  </si>
  <si>
    <t>18. Will you provide all correspondence to members required by CMS regarding terminations and compliance issues?</t>
  </si>
  <si>
    <t>19. Will you provide all CMS required filings related to certification of compliance to all fraud and abuse requirements?</t>
  </si>
  <si>
    <t>20. Will you provide all CMS required filings related to formulary, medication therapy management (MTM), and other clinical programs on a timely basis?</t>
  </si>
  <si>
    <t>21. Does your plan include telehealth services? Please describe these services.  Include whether this service is part of your base fee or carries an additional cost.</t>
  </si>
  <si>
    <t>22. Does your plan include a mobile application for your members?  Describe the capabilities of your mobile application.</t>
  </si>
  <si>
    <t>23. Does your organization conduct Member Satisfaction Surveys and provide the most recent results? If so, please describe.</t>
  </si>
  <si>
    <t>1. Do you agree to provide the contact information for the Account Executive that will be assigned to this engagement? If so, please provide.</t>
  </si>
  <si>
    <t>2. Do you agree to identify the key Account Management team you propose to work on this account and provide an organizational chart, including names and titles, of management and key personnel that will be responsible for account management? If so, please provide.</t>
  </si>
  <si>
    <t>3. Do you agree to provide an Account Manager and a backup account staff member that will handle ALL service matters related to the operation of the program?</t>
  </si>
  <si>
    <t>4. Do you agree to respond to all Shelby County inquiries within one (1) business day?</t>
  </si>
  <si>
    <t>5. Does your firm have a process to escalate problems or concerns through the corporate structure to facilitate resolution of issues? If so, please describe the process.</t>
  </si>
  <si>
    <t>6. Do you agree to provide an annual score card to Shelby County so that they can assess your performance? Please upload a sample of your annual score card. Please explain if you do not provide a sample.</t>
  </si>
  <si>
    <t xml:space="preserve">7. Do you agree that your team will attend on-site quarterly meetings with Shelby County to present current plan and service performance, address any recent issues/challenges encountered, suggest potential savings opportunities, and discuss other pertinent topics to be identified prior to each meeting? </t>
  </si>
  <si>
    <t>1. Do you agree to provide the following, with regard to the claim offices that will be used? If so, please provide. Provide separately for medical and pharmacy if claims processing centers are in different locations.</t>
  </si>
  <si>
    <t>2. Is the claims processing system integrated with the eligibility and Member Services system?</t>
  </si>
  <si>
    <t>3. Do you agree to describe the claims payment process from date of receipt to full adjudication of checks to providers or patients? If so, please describe the process. If the process is different for network and non-network claims please discuss separately.</t>
  </si>
  <si>
    <t>1. Do you agree that you will update eligibility data within 24 hours from receipt of data?</t>
  </si>
  <si>
    <t>2. Do you agree that you will electronically accept and process, on at least a weekly basis, eligibility files from Shelby County and/or their Third Party Administrator?</t>
  </si>
  <si>
    <t>4. Do you agree that your organization will store member-level detail and will include it on any member-level reporting back to Shelby County?</t>
  </si>
  <si>
    <t>5. Do you agree that your organization will generate a reconciliation file monthly or on demand and that this file will contain, at a minimum, demographics, enrollment date, and cancel date?</t>
  </si>
  <si>
    <t>6. Do you maintain historical eligibility information on an individual’s file? If so, how much? How much is accessible on-line, real time versus archived?</t>
  </si>
  <si>
    <t xml:space="preserve">7. Do you have processing procedures to ensure files are received and processed timely? </t>
  </si>
  <si>
    <t>8. Do you have safeguards in place to detect missing files? If so, please describe.</t>
  </si>
  <si>
    <t>9. Do you agree that you will stop an eligibility upload in the event that established error thresholds are exceeded?</t>
  </si>
  <si>
    <t>10. Will you notify Shelby County in the event an eligibility upload is aborted? If so, please describe how you propose to notify Shelby County.</t>
  </si>
  <si>
    <t>11. Do you agree that you will provide direct, same-day confirmation that the eligibility file was received, properly loaded, processed, and that this confirmation will include the date of receipt?</t>
  </si>
  <si>
    <t>12. Does your system allow for direct and remote access manual data entry and correction of eligibility data by authorized Shelby County staff?  If not, please explain.</t>
  </si>
  <si>
    <t>13.Does your system have the capability to store more than one address per Enrollee, not including a confidential mailing address?  If not, please explain.</t>
  </si>
  <si>
    <t>14.Do you have procedures in place to accommodate a confidential mailing address as required by Title II of HIPAA?  If so, please describe the procedures.</t>
  </si>
  <si>
    <t>15. Do you have the ability to manage CMS eligibility issues and work with Shelby County staff on these issues? If so, please describe your ability and how you would work with Shelby County.</t>
  </si>
  <si>
    <t>16. Do you have a process for resolving CMS eligibility issues for members that only have a P.O. Box address? If so, please describe the process.</t>
  </si>
  <si>
    <t>17. Do you agree that there will be no minimum participation (eligibility) requirements?</t>
  </si>
  <si>
    <t>18. Do you administer split-family contracts in which some members are Medicare eligible and some members are not? Please describe your process to support Shelby County with this process.</t>
  </si>
  <si>
    <t xml:space="preserve">19. Do you manage members entitled to low-income subsidies? Please describe how this process will be managed by your organization?  Please include detail on how low-income subsidies impact copayments, deductibles and premiums. </t>
  </si>
  <si>
    <t>1. Do you agree to create and generate standard utilization and cost reports?  If so, provide a list of your standard reports, a description of each report, a sample of each report, and the frequency of the report.</t>
  </si>
  <si>
    <t>2. Are these reports available online currently?</t>
  </si>
  <si>
    <t>3. Do you agree that you are able to customize reports and this is included in your quoted fees(s)?</t>
  </si>
  <si>
    <t>4. Do you agree that you will submit the Part C and Part D Medicare Membership Reports (MMR) monthly, including all fields as received from CMS, and that you will submit the monthly MMR by the end of the corresponding month?</t>
  </si>
  <si>
    <t>5. Do you agree that you will submit the Part C and Part D Model Output Reports (MOR) upon request, no more often than annually, including all fields as received from CMS, and that you will submit the latest MOR within 30 days of request?</t>
  </si>
  <si>
    <t>6. Do you provide a standard web portal and Member Services utilization reports (i.e., number of hits and calls and the nature of the members' inquiries)? If so, please describe and provide examples.</t>
  </si>
  <si>
    <t>7. Do you agree that you will provide monthly, quarterly, and annual appeals reports to Shelby County?</t>
  </si>
  <si>
    <t>8. Is there an additional charge for ad hoc reporting? If so, please explain and provide the average cost per report and the average preparation time.</t>
  </si>
  <si>
    <t>1. Does your organization have in place any controls to ensure all required data is sent to CMS for each data collection period? If so, please describe the controls.</t>
  </si>
  <si>
    <t>2. Do you have controls in place to ensure that the claims data submitted to CMS only includes valid risk adjustment codes? If so, please describe the controls.</t>
  </si>
  <si>
    <t>3. Do you have controls in place to ensure that data sent to CMS is from a valid provider type? If so, please describe the controls.</t>
  </si>
  <si>
    <t>4. Do you have controls in place to identify duplicate transactions that are ineligible from a CMS perspective? If so, please describe the controls.</t>
  </si>
  <si>
    <t>5. Do you have a process in place to assess and/or monitor the potential financial impact for instances of noncompliance (particularly as it relates to the submission of duplicate transactions)? If so, please describe the process.</t>
  </si>
  <si>
    <t>2. Do you plan to maximize your CMS Star Rating? If so, describe your approach.</t>
  </si>
  <si>
    <t>3. Do you utilize approaches to risk adjustment? If yes, please describe and include in your response any innovative programs you use to improve the accuracy of the risk scores and any increase in scores you have been able to achieve.</t>
  </si>
  <si>
    <t>4. Do you have a formal process for reconciling member risk scores with risk scores on file with CMS, tracking member risk scores, and tracking the financial impact of risk-adjusted scores. Please describe.</t>
  </si>
  <si>
    <t>5. Can you describe how your risk adjustment strategies impact the pharmacy risk score? If yes, please describe.</t>
  </si>
  <si>
    <t>6. Can you describe how your organization works to maximize risk scores for individuals aging into Medicare? If yes, please describe.</t>
  </si>
  <si>
    <t>7. Does your organization educate providers on the importance of complete medical record documentation to support the data used for risk adjustment? If so, how?</t>
  </si>
  <si>
    <t>8. Do you control costs, both administrative costs and claims (medical and pharmaceutical) costs, and do you plan to control costs specifically for this contract? If so, how?</t>
  </si>
  <si>
    <t>9. Will you offer any programs and services, such as wellness programs, disease management programs, pharmacy utilization management programs, etc. with this plan that may, in some way, control costs? If so, please describe the programs and services.</t>
  </si>
  <si>
    <t>10. Does your organization audit the quality and completeness of provider claims data? If so, please explain.</t>
  </si>
  <si>
    <t>1. Does your organization have medical management experience with retiree groups? If so, please describe your organization’s experience.</t>
  </si>
  <si>
    <t>2. Can you describe your organization’s medical management programs and how they address the unique needs of a retiree population?</t>
  </si>
  <si>
    <t>3. Does your program design enhance quality of care, including improvements in health status and clinical outcomes? If so, please explain how it enhances quality of care, and describe how your approach differs between your MA-PD products and your commercial plans.</t>
  </si>
  <si>
    <t>4. Do you engage targeted individuals to participate in your programs?  If so, how?</t>
  </si>
  <si>
    <t>5. Do you outreach to the membership with chronic conditions? If so, how?</t>
  </si>
  <si>
    <t>6. Do you have a formal process for determining success for chronic condition programs? If so, please describe. Include the specific measurable outcomes used in your program.</t>
  </si>
  <si>
    <t>8. Does your organization use pharmacy data to identify high risk, high need populations? If so, how?</t>
  </si>
  <si>
    <t>9. Do you utilize Rx utilization management programs (Prior Authorizations, Step Therapy, Quantity Level Limitations, age and gender restrictions, Medication Therapy Management programs, high-risk drug programs for the elderly, etc.). Please describe, including in your response, the process for enrollment, targeting, reporting, and outcomes reporting.</t>
  </si>
  <si>
    <t>10. Does your organization offer any of the following Case Management components?</t>
  </si>
  <si>
    <t>11. Is prior authorization of a drug ever required? If so, describe the circumstances, under which, prior authorization of a drug is required.</t>
  </si>
  <si>
    <t>2. Are there any benefits in the current plan that are NOT covered under your proposed MA-PD plan? Please describe and provide an explanation as to why these benefits are not covered under your proposed MA-PD plan.</t>
  </si>
  <si>
    <t xml:space="preserve">3. Are you offering an enhancement over the current Premium plan’s benefits design? Please describe all benefits in your proposed MA-PD plan design that are an enhancement over the current Premium plan’s benefits design. </t>
  </si>
  <si>
    <t>4. Are there any CMS filing limitations that would impact benefit coverage levels for any benefit design elements? If yes, please explain. Describe your ability to incorporate the necessary changes in your filings in 2018 for the 2019 plan year.</t>
  </si>
  <si>
    <t>5. Does your plan cover emergency services incurred outside of the U. S? Please describe.</t>
  </si>
  <si>
    <t>1. Does your organization meet CMS's MA coordinated care network adequacy requirement for Shelby County’s Medicare-eligible retiree membership (the 51% rule)? Discuss how you are able to meet this requirement.</t>
  </si>
  <si>
    <t>2. Will you provide your  percentage of network adequacy with regard to the 51% rule based on Shelby County’s membership? Please include.</t>
  </si>
  <si>
    <t>3. Are members restricted in using physicians and hospitals of their choice?</t>
  </si>
  <si>
    <t>4. Are the following hospitals currently in network (i.e., you have a contractual relationship with the hospital) under your proposed plan:</t>
  </si>
  <si>
    <t xml:space="preserve">5. If any of the above hospitals are not currently part of your network, do you intend to pursue a contractual relation with that hospital?  Please describe your process. </t>
  </si>
  <si>
    <t>6. Are you licensed to offer employer-sponsored, network-based MA solutions? Please indicate in which of the 50 states your organization is licensed to offer these solutions.</t>
  </si>
  <si>
    <t>7. Based upon the Shelby County retiree census data provided, can you identify any areas in which you are filed to operate where your provider network may not have adequate capacity to meet the potential Shelby County demand. Please describe, including how is adequacy determined by your organization, what are your plans for expansion in these areas, etc?</t>
  </si>
  <si>
    <t>8. Does your organization have a specific approach for credentialing providers and pharmacies to participate in your network (your recruitment strategy)? Please describe.</t>
  </si>
  <si>
    <t>10. Does your organization have an MA network growth and development plan? Please describe including your approach for selecting and recruiting providers to participate in your MA networks.</t>
  </si>
  <si>
    <t>11. Are you able to indicate any areas where your network access does not meet the CMS-standard access requirements and your growth and development plans for these areas? Please describe.</t>
  </si>
  <si>
    <t>12. Do you have a process in place to coordinate transition of care? If so, please explain how you handle:</t>
  </si>
  <si>
    <t>1. Do you currently use a PBM? What PBM do you currently use? How long have they been in place? When does your current contract with your PBM expire?</t>
  </si>
  <si>
    <t>2. Can you confirm that all major pharmacy chains are in-network for the Part D benefit? List any major pharmacy chains excluded from your network.</t>
  </si>
  <si>
    <t>3. A copy of the current formulary will be provided to Proposer’s upon confirmed receipt of a signed NDA.  Can you provide a copy of your current proposed formulary that matches most closely to Shelby County’s current formulary? Please include.  (Please send Formulary in an Excel format).</t>
  </si>
  <si>
    <t>4. Would you recommend that Shelby County explore a Bonus Drug list? If yes, please describe.  Also, please propose a Bonus Drug List to accompany your formulary.</t>
  </si>
  <si>
    <t>5. Can you describe your ability to custom match to the current formulary?</t>
  </si>
  <si>
    <t>6. Can you provide a disruption analysis comparing the County’s current formulary to your proposed formulary to assess the impact of changing the formulary? If yes, please include.</t>
  </si>
  <si>
    <t>7. Are all pharmacies in-network for the PD benefit, or will enrollees be required to use a specific pharmacy or pharmacies? Provide a GeoAccess report for your pharmacy network using the Census File provided and the parameters below. Do this by both specific access standards as well as using compound access.</t>
  </si>
  <si>
    <t>8. Can you confirm if your company is able to provide the prescription drug benefit in an EGWP format? Describe your capabilities to provide a secondary commercial wrap benefit to the EGWP in order to maximize the pharmaceutical manufacturers coverage gap discount program (CGDP).</t>
  </si>
  <si>
    <t>9. Can you confirm that you will be able to replicate the current Shelby County plans’ pharmacy benefits? If not, then indicate any deviations and provide the actuarial value of these deviations.</t>
  </si>
  <si>
    <t>10. Can you describe your mail order program and facilities? Please describe.</t>
  </si>
  <si>
    <t xml:space="preserve">11. Can you describe under what circumstances prior authorization of a drug is required? If so, please describe. </t>
  </si>
  <si>
    <t xml:space="preserve">12. Can you describe what Rx clinical programs you have in place? If so, please describe the programs and their efficacy. </t>
  </si>
  <si>
    <t xml:space="preserve">13. Can you describe what strategies you incorporate to monitor and control opioid abuse? Please describe. </t>
  </si>
  <si>
    <t xml:space="preserve">14. Can you confirm that you will provide and administer all prescription drug management programs required under Part D by CMS? </t>
  </si>
  <si>
    <t xml:space="preserve">15. Can you confirm that all of your prescription drug management programs are in compliance with CMS guidelines? </t>
  </si>
  <si>
    <t>16. Can you describe how your organization manages Specialty medications? If so, please describe.</t>
  </si>
  <si>
    <t>17. Can you describe any existing specialty pharmacy networks your organization currently maintains? If so, please describe.</t>
  </si>
  <si>
    <t>2. Are you able to indicate whether the person who will fill each position is already employed by your firm or whether he/she will be recruited upon Contract award? If the person(s) are already employed, provide resumes, length of time with your firm and length of time in their current position. At a minimum, the positions below should be included.</t>
  </si>
  <si>
    <t>3. Can you indicate what challenges and disruptions you foresee members experiencing as they change plans? If so, please describe. How do you propose dealing with those challenges and disruptions in order to make the transition to a new plan go smoothly for members?</t>
  </si>
  <si>
    <t>4. Can you indicate what programs and services you have in place that are related to the administration of the plan which you believe will make this plan a successful offering? Explain why you believe the programs and services can produce the desired results.</t>
  </si>
  <si>
    <t>5. Are you willing to provide a one-time implementation allowance to fund, as approved by Shelby County implementation support, pre-implementation audits, readiness assessments, communication plans, outside printing costs, etc.? What dollar amount are you willing to provide?</t>
  </si>
  <si>
    <t>1. Does your firm have standard banking and funding requirements? If so, please describe the requirements.</t>
  </si>
  <si>
    <t>2. Does your organization have any alternative or flexible funding methods?  If so, please explain.</t>
  </si>
  <si>
    <t>3. Will you be able to provide a bank reconciliation that lists total outstanding checks?</t>
  </si>
  <si>
    <t>4. Do you agree that you will provide invoices/billing on a monthly basis?</t>
  </si>
  <si>
    <t>5. Are you able to accept various payment methods? If so, please describe the methods.</t>
  </si>
  <si>
    <t>6. Do you agree to provide a sample detailed invoice? If so, please provide a sample. If you do not provide a sample, please explain.</t>
  </si>
  <si>
    <t>7. Do you agree that your invoices will contain a detailed disclosure of all invoice line items and will be submitted electronically?</t>
  </si>
  <si>
    <t>1. Can you please provide the following information:</t>
  </si>
  <si>
    <t>1. Can you confirm that you have attached a copy of your standard template MA-PD Agreement including the Business Associate Agreement and any other addendums that will be included in the final MA-PD Agreement?</t>
  </si>
  <si>
    <t>1. Are you bidding on the PHCE services? If so, please complete Section 2: Questionnaire for Medicare Private Health Care Exchange (PHCE).</t>
  </si>
  <si>
    <t>1. Can you confirm that you can provide three current customer references? For at least one of these references, the Proposer must cover at least 500 group health plan members. Shelby County is interested in contracting with service providers that have experience with, and a history of, providing Medicare PHCE services to public employers of similar size. Provide the following for each reference:</t>
  </si>
  <si>
    <t>2. Can you confirm that you can provide this same information for two (2) recently terminated customers? Include the reason the engagement was terminated.</t>
  </si>
  <si>
    <t>1. Will you provide the following information for both your organization and your parent company, if applicable? If so, for both please provide:</t>
  </si>
  <si>
    <t>2. Will you provide the names of all subcontractors along with type of services they will provide, the number of years your firm has utilized the subcontractor, and the contractual relationship between subcontractor and your company? If so, please use the table provided below.</t>
  </si>
  <si>
    <t>3. Are you able to describe any recent merger or acquisition activity your organization has experienced? If so, please describe. Has your organization recently undergone any workforce realignments? If so, please describe. Are there any anticipated changes in ownership or business developments, including, but not limited to, mergers, stock issues, and the acquisition of new venture capital? If so, please explain.</t>
  </si>
  <si>
    <t>5. Can you describe any staff relocations, computer system changes/upgrades, program changes, or telephone system changes in process at this time or proposed within the next 12-24 months? If so, please describe.</t>
  </si>
  <si>
    <t xml:space="preserve">1. Are you able to provide the number of Medicare-eligible retiree groups and total retirees you currently administer through your Medicare exchange? If so, please provide. </t>
  </si>
  <si>
    <t>2. Are you able to provide the number of Medicare-eligible retiree groups and total retirees you currently administer through your Medicare exchange in Tennessee? If so, please provide.</t>
  </si>
  <si>
    <t>3. Does your organization have experience with providing benefits to “Part B Only” members? That is, members without Part A. If so, please describe. How many “Part B Only” members do you cover in your book of business?</t>
  </si>
  <si>
    <t>4. Are you able to describe how you cover “Part B Only” retirees in the individual market? If so, please describe.</t>
  </si>
  <si>
    <t>1. Are you able to provide the requested information below on the member service center that will handle the Shelby County account? If so, please complete the following information based on most recent month of data for each of the categories below:</t>
  </si>
  <si>
    <t>2. Are you able to provide your annual turnover rate for the office you are proposing? If so, please provide the precise calculation you use to calculate turnover.</t>
  </si>
  <si>
    <t>3. Are you able to describe the formal training (initial and ongoing), qualifications and minimum experience required of your member service representatives? If so, please describe.</t>
  </si>
  <si>
    <t>4. Are you able to describe the use of licensed representatives versus unlicensed representatives used by your organization?  If so, please describe. Are representatives licensed for every carrier?</t>
  </si>
  <si>
    <t>5. Are you able to describe the systems you use to track phone and staff utilization and how you adjust staffing based on call volume? If so, please describe.</t>
  </si>
  <si>
    <t>6. Are customer and enrollment support resources licensed to provide all products in all states?</t>
  </si>
  <si>
    <t>7. Are you able to provide, generally, how many plan options will a retiree have to choose from after their initial call with a benefit advisor?</t>
  </si>
  <si>
    <t>8. Can you describe how your MSRs assist members through claim issues, general questions regarding the benefit plans, provider issues, etc.? If so, please describe, including what types of tools are available to assist customer service representative in helping retirees select the most appropriate plan?</t>
  </si>
  <si>
    <t>9. Do the MSRs use a standard member service system/application or do the systems/applications vary based on insurance carrier?</t>
  </si>
  <si>
    <t>10. Are you able to describe how you provide ongoing support services to participants, such as advocacy and coordinating Medicare appeals? If so, please describe.</t>
  </si>
  <si>
    <t xml:space="preserve">11. Do you have the ability to load and analyze utilization and/or claims data to help guide retirees with a recommendation of plans? </t>
  </si>
  <si>
    <t>12. Do you perform member satisfaction surveys? What percentage of members are surveyed? Provide a copy of most recent results of survey.</t>
  </si>
  <si>
    <t>13. Will you offer a dedicated (specific to Shelby County members only) toll-free phone number to Shelby county members?</t>
  </si>
  <si>
    <t>14. Can calls be shifted to another member service/call center if the time on hold or call abandonment rate exceeds the desired thresholds? If so, how often does this occur?</t>
  </si>
  <si>
    <t>15. Can you confirm whether your member service personnel are U.S. based? If so, please confirm you will provide sufficient notification to Shelby County should the member service personnel ever be outsourced to another country.</t>
  </si>
  <si>
    <t>16. Can you indicate how your MSRs would handle calls with members who have assigned either power of attorney privileges to another person or some other person who may be an interpreter? If so, please describe.</t>
  </si>
  <si>
    <t>17. Can you describe how your program supports retirees in special circumstances: disabled, those in nursing homes, those unable to communicate or with dementia, etc.? If so, please describe.</t>
  </si>
  <si>
    <t>18. Can you describe how are after-hours and holiday customer service requests handled? If so, please describe.</t>
  </si>
  <si>
    <t xml:space="preserve">19. Can a member leave a message on your member service line after hours? If yes, what is the protocol for responding to the call? </t>
  </si>
  <si>
    <t xml:space="preserve">20. Does your system allow members to opt to speak to a live person at any time during a call? Is this option, and how to exercise it, made clear to callers initially? Please describe. </t>
  </si>
  <si>
    <t>21. Can you describe your telephone technology and/or ability to accommodate the hearing impaired? If so, please describe.</t>
  </si>
  <si>
    <t>22. Will resources be available to assist non-English speaking callers through a translation service? Please describe these resources and whether any of your MSRs are bilingual.</t>
  </si>
  <si>
    <t>23. Do MSRs receive variable compensation based on retiree selection rates for any particular carrier or plan?</t>
  </si>
  <si>
    <t>24. Can you describe how will calls be handled prior to 1/1/2019? If so, please describe.</t>
  </si>
  <si>
    <t>25. Do you have a specific process as to how are member complaints and grievances tracked and reported? If so, please describe.</t>
  </si>
  <si>
    <t>26. Do you have a specific escalation process for member complaints? If so, please describe.</t>
  </si>
  <si>
    <t>27. Do you have MSRs available to handle calls from Shelby County members who speak other foreign languages?  How are members made aware that non-English speaking customer service representatives are available?</t>
  </si>
  <si>
    <t xml:space="preserve">28. Does your plan include telehealth services? Please describe these services.  Include whether this service is part of your base fee or carries an additional cost.  </t>
  </si>
  <si>
    <t>29. Does your plan include a mobile application for your members?  Describe the capabilities of your mobile application.</t>
  </si>
  <si>
    <t>1. Are you able to provide contact information for the Account Executive that will be assigned to this engagement? If so, please provide the following information.</t>
  </si>
  <si>
    <t>2. Are you able to describe the structure and support the County will have from an account management team perspective?  If so, please describe. Will you agree to provide a dedicated analyst as part of your account management team?</t>
  </si>
  <si>
    <t>3. Are you able to provide a biography, background, title and location of each member of the account management team that would be assigned to the County's account? If so, please provide.</t>
  </si>
  <si>
    <t>4. Can you confirm that you will respond to all Shelby County inquiries within one (1) business day?</t>
  </si>
  <si>
    <t>5. Does your organization have a specific process to escalate problems or concerns through the corporate structure to facilitate resolution of issues? If so, please describe.</t>
  </si>
  <si>
    <t>6. Are you able to provide the average staff turnover for the past 24 months? If so, please provide.</t>
  </si>
  <si>
    <t>7. Are you able to provide the average number of clients assigned per account manager? If so, please provide.</t>
  </si>
  <si>
    <t>8. Will you agree to meet quarterly with Shelby County or more frequently if requested?</t>
  </si>
  <si>
    <t>9. Will you agree to provide the County an account management team survey on an annual basis?</t>
  </si>
  <si>
    <t>1. Are you able to describe the enrollment process to ensure ease of transition for the members for the following plan match issues? If so, please describe for each situation:</t>
  </si>
  <si>
    <t>2. Are you able to explain the process between your online enrollment capabilities vs. telephonic enrollment intake? If so, please explain, including how are these normally scheduled for the members?</t>
  </si>
  <si>
    <t>3. Do enrollment advisors make outbound calls to retirees during enrollment? If so, under what circumstances?</t>
  </si>
  <si>
    <t>4. Do you provide in-person workshops, group enrollment meetings or town halls for enrollment at no cost? If a fee is required, please describe.</t>
  </si>
  <si>
    <t>5. If a retiree enrolled in the PHCE subsequently returns to active employment and enrolls in plan for active employees, can you describe how dis-enrollment and re-enrollment (upon return to retiree status) in the PHCE is handled? If so, please describe.</t>
  </si>
  <si>
    <t>6. Are there any coverage options for Shelby County retirees residing outside the U.S.? If so, can you describe if they would be allowed to enroll in the exchange upon returning to U.S. and establishing residence? Any restrictions?</t>
  </si>
  <si>
    <t>7. Do your plans accept all retirees that apply for coverage, without evidence of insurability? If a retiree cannot be covered, how are they handled?</t>
  </si>
  <si>
    <t>8. Are all plans guaranteed renewable?</t>
  </si>
  <si>
    <t>9. Do any of the offered plans have pre-existing condition clauses? If so, please describe.</t>
  </si>
  <si>
    <t>10. Will you contact all Medicare-eligible retirees who do not call into the exchange?</t>
  </si>
  <si>
    <t>11. Are you able to describe in detail the ability/inability for members to move between exchange plan options either during open enrollment or upon occurrence of a qualifying event? If so, please describe.</t>
  </si>
  <si>
    <t>12. Does your organization have a process in subsequent annual enrollment periods when a member chooses to change from a MA plan to a Medicare Supplement plan? If so, please describe.</t>
  </si>
  <si>
    <t>13. Are you able to describe how you educate retirees on issues related to underwriting that may be required in the Medicare Supplement marketplace in year one and in subsequent years? If so, please describe.</t>
  </si>
  <si>
    <t>14. Are you able to provide what percentage of retirees enroll online versus telephonically? If so, please provide.</t>
  </si>
  <si>
    <t>16. Do you manage members entitled to low-income subsidies? Please describe how this process will be managed by your organization?  Please include detail on how low-income subsidies impact copayments, deductibles and premiums.</t>
  </si>
  <si>
    <t>1. Are you able to describe the process and protocol for secure information exchange with Shelby County and other 3rd party vendors (other insurance carriers, benefit administrators, etc) of Shelby County? If so, please describe.</t>
  </si>
  <si>
    <t>2. Is your IT platform scalable and elastic – able to support overall growth and handle peak periods of concurrent use? Please describe.</t>
  </si>
  <si>
    <t>3. Do you have regular penetration testing and security audits, including an annual SOC II audit? Please describe.</t>
  </si>
  <si>
    <t xml:space="preserve">4. Are you able to describe how your organization protects the integrity of the retiree information? If so, please describe. </t>
  </si>
  <si>
    <t>5. Are you able to describe what are the back-up protocols for data within your systems? If so, please describe.</t>
  </si>
  <si>
    <t>6. Can you confirm that you are able to ensure login credentials (i.e., user ID, passwords) are protected? If so, please describe.</t>
  </si>
  <si>
    <t>7. Do you perform any data storage, data access, or data processing offshore? (Yes/No) If so:</t>
  </si>
  <si>
    <t>1. Can you confirm the following types of reports are included in your standard reporting package? Please submit examples:</t>
  </si>
  <si>
    <t>2. REPORTING</t>
  </si>
  <si>
    <t>2. Will you produce ad hoc reports for the County as requested at no additional cost?   If not, please disclose the fees that will be charged for these ad hoc reports in the Price Proposal Worksheet only.</t>
  </si>
  <si>
    <t>3. Can you confirm on-line reporting tools will be available to Shelby County?  If so, please describe.</t>
  </si>
  <si>
    <t xml:space="preserve">1. Is there ever a situation when all carriers and/or plans available through the exchange will not be offered to retirees? If so, explain. </t>
  </si>
  <si>
    <t xml:space="preserve">2. Can you describe if your Medicare Exchange offerings are through a group or individual insurance model? If so, please describe. If a group model, do you offer both self and fully insured options? </t>
  </si>
  <si>
    <t>3. For prescription drug plans, do you offer any programs/solutions for addressing the current coverage gap found in Medicare Part D?</t>
  </si>
  <si>
    <t>4. Do you offer any protection programs for members with claims that hit the catastrophic level under Medicare Part D? If yes, please provide program details.  Cost estimates should be provided in the Price Proposal Worksheet.  If a catastrophic HRA is available, please detail the percentage of members that open an account as well as the expected percentage of members that would be eligible to open an account. To what extent do you have strategies and procedures in place to maximize utilization of this benefit for those that are eligible?</t>
  </si>
  <si>
    <t>5. Can you describe how insurance carriers are evaluated in regards to inclusion in your exchange? If so, please describe. Do you have performance goals or other quality assurance evaluation techniques?</t>
  </si>
  <si>
    <t xml:space="preserve">6. Are you willing to provide a description of changes to your exchange offerings during past three years – what plans/carriers have been removed and what plans/carriers have been added? If so, please provide. </t>
  </si>
  <si>
    <t>7. Can you describe what happens if an insurance carrier drops a plan or product offering after a retiree has enrolled? If so, please describe.</t>
  </si>
  <si>
    <t>8. Will you be able to offer at least two plan options to all the Medicare-eligible retirees included in the provided census? If not, identify the geographic areas not served and the current number of participants located in those areas.</t>
  </si>
  <si>
    <t>9. Can you describe how your Medicare Exchange model offer retirees the ability to determine if their preferred providers are in the network for the plans they are considering enrolling in? If so, please describe.</t>
  </si>
  <si>
    <t>10. Can you describe how your Medicare Exchange model offer retirees the ability to determine if their prescription drugs are part of the formulary for the plans they are considering enrolling in? If so, please describe.</t>
  </si>
  <si>
    <t>11. Can you describe how the plans available to Shelby County Medicare retirees address those retirees that have end-stage renal disease (ESRD).  For which plans would they be eligible? If so, please describe.</t>
  </si>
  <si>
    <t>12. Can you describe how the plans available to Shelby County Medicare retirees address those retirees that are disabled and on Medicare, but who are under age 65?  For which plans would they be eligible? If so, please describe.</t>
  </si>
  <si>
    <t>13. Can you provide how often your information regarding carriers’ formularies, networks, and coverage details is updated? If so, please provide how often.</t>
  </si>
  <si>
    <t>14. Does your organization receive any commissions from the participating plans? Do you receive bonus commissions for number of enrollments from any of the plans? If your organization does receive commissions (regular or bonus), how do you ensure that customer service representatives are not influenced by the commission structure?</t>
  </si>
  <si>
    <t>15. Do MSRs receive a bonus based on the number of individuals that they enroll? If so, how do you ensure that representatives are not influenced to rush the enrollment process?</t>
  </si>
  <si>
    <t>16. Can you provide a breakdown by carrier of enrollment during the latest Medicare open enrollment period by Medicare Supplement Plan F, Other Supplement plans, and MA plans  ? If so, please provide.</t>
  </si>
  <si>
    <t>17. Are any ancillary benefits offered to retirees alongside the Medicare Supplement Plans (i.e. dental, vision, etc)? If so, please describe.</t>
  </si>
  <si>
    <t xml:space="preserve">18. Are you able to describe your communication strategy related to the changes to the availability of Plans C and F starting in 2020  ? If so, please describe. </t>
  </si>
  <si>
    <t>1. Are you able to describe any financial modeling capabilities your firm possesses in regards to determining how the County’s retiree population will fair under the exchange as compared to their current Standard and Premium plans? If so, please describe and, at a minimum, include answers to the following questions:</t>
  </si>
  <si>
    <t>1. Does your organization have the capability to administer an HRA to be used as primary funding mechanism for the PHCE? If yes, define in detail how the HRA option is administered, minimally including description of following:</t>
  </si>
  <si>
    <t>2. Can you describe your proposed transition of care plan? If so, at a minimum, please describe the transition plan specifically addressing:</t>
  </si>
  <si>
    <t>3. Can you provide how many days lead time are needed to set up and test the initial group structure and plan design? If so, please provide.</t>
  </si>
  <si>
    <t>4. Will you agree to cover the Shelby County’s costs for pre- and post-implementation audits to ensure that the PHCE has loaded Shelby County’s eligibility file and plan design correctly?</t>
  </si>
  <si>
    <t>5. Based on your experience in this market, are you willing to detail the most common challenges that an organization should be prepared to deal with as part of a transition from their group retiree health plan to a Medicare Exchange? If so, please describe.</t>
  </si>
  <si>
    <t xml:space="preserve">6. Are you willing to provide an annual $30,000 allowance to Shelby County’s benefits administrator? </t>
  </si>
  <si>
    <t>1. Can you confirm that you provided samples of communication materials with your proposal? Your proposal should contain a copy of all retiree communications throughout the enrollment and renewal processes, including HRAs and ID cards, if any.</t>
  </si>
  <si>
    <t>2. Are you able to customize each of the above? If so, please describe.</t>
  </si>
  <si>
    <t>3. Are you willing to provide resources to work with Shelby County in the development of member communication materials (education, open enrollment, formulary changes and ongoing communications)? If so, please describe.</t>
  </si>
  <si>
    <t>4. Can you describe how long will it take to replace an ID card once a request is made after initial implementation? If so, please describe.</t>
  </si>
  <si>
    <t>5. Can you confirm that any costs to Shelby County for communication materials, including any costs to customize materials, will be clearly stated in the Price Proposal Worksheet?</t>
  </si>
  <si>
    <t xml:space="preserve">1. Can you confirm you will provide assistance to Shelby County in the preparation of the required SPD? </t>
  </si>
  <si>
    <t>2. Can you confirm you will prepare custom SPDs for Shelby County at no cost?</t>
  </si>
  <si>
    <t>3. Will you provide electronic SPD files for Shelby County to use on its website?</t>
  </si>
  <si>
    <t xml:space="preserve">4. Are you able to provide a sample SPD with your RFP response? If so, please provide. </t>
  </si>
  <si>
    <t>1. Can you confirm that you have attached a copy of your standard template PHCE Agreement including the Business Associate Agreement and any other addendums that will be included in the final PHCE Agreement?</t>
  </si>
  <si>
    <t>1. GENERAL STAFFING</t>
  </si>
  <si>
    <t>j. Total Five-Star Quality Rating</t>
  </si>
  <si>
    <t>a. CMS Five-Star Quality Rating</t>
  </si>
  <si>
    <t>b. Staying Healthy: Screenings, Tests and Vaccines</t>
  </si>
  <si>
    <t>c. Managing Chronic (Long-Term) Conditions</t>
  </si>
  <si>
    <t>d. Member Experience with Health Plan</t>
  </si>
  <si>
    <t>e. Member Complaints, Problems Getting Services, and Improvement in the Health Plan's Performance</t>
  </si>
  <si>
    <t>f. Health Plan Customer Service</t>
  </si>
  <si>
    <t>g. Drug Plan Customer Service</t>
  </si>
  <si>
    <t>h. Member Experience with the Drug Plan</t>
  </si>
  <si>
    <t>i. Patient Safety and Accuracy of Drug Pricing</t>
  </si>
  <si>
    <t>j.        Reason for termination</t>
  </si>
  <si>
    <t>I. PHCE FEES</t>
  </si>
  <si>
    <t>1. PHCE FEES</t>
  </si>
  <si>
    <t>SECTION 2: PHCE SERVICES TOTAL POINTS POSSIBLE</t>
  </si>
  <si>
    <t>I. MA-PD FEES</t>
  </si>
  <si>
    <t>1. MA-PD FEES</t>
  </si>
  <si>
    <t xml:space="preserve">2. Will you provide the names of all subcontractors along with type of services they will provide, the number of years your firm has utilized the subcontractor, and the contractual relationship between subcontractor and your company? If so, for all subcontractors, please provide: </t>
  </si>
  <si>
    <t>g. e-Mail address</t>
  </si>
  <si>
    <t>8. Do your services include legislative updates to plan sponsors? If so, please specify whether the services are included in your standard fees or are provided for an additional charge. (Do not disclose fee. Add to Fees.)</t>
  </si>
  <si>
    <t>f.       Member communication plan; and</t>
  </si>
  <si>
    <r>
      <t>g.       Data and timing requirements from current carriers to ensure transition of care and prior-authorization data is appropriately transferred</t>
    </r>
    <r>
      <rPr>
        <i/>
        <sz val="11"/>
        <color rgb="FF0070C0"/>
        <rFont val="Times New Roman"/>
        <family val="1"/>
      </rPr>
      <t>.</t>
    </r>
  </si>
  <si>
    <t>6. Confirm you are willing to provide an annual $30,000 allowance to Shelby County’s benefits administrator.</t>
  </si>
  <si>
    <t>2. PLAN IMPLEMENTATION</t>
  </si>
  <si>
    <t>a. Individuals who are in a course of medical treatment;</t>
  </si>
  <si>
    <t>b. Transition of prescriptions; and</t>
  </si>
  <si>
    <t>c. Communication of transition issues to all plan members</t>
  </si>
  <si>
    <t>2. SUMMARY PLAN DESCRIPTION (SPD)</t>
  </si>
  <si>
    <t xml:space="preserve">1. Will you provide the following information? If so, for your organization as well as your parent company, please provide. </t>
  </si>
  <si>
    <t>7. Please provide the following information:</t>
  </si>
  <si>
    <t>6. Proposers will be evaluated based on their bid for the Premium and Standard plan designs.  In addition, proposers are required to submit bids for at least one alternative benefit design. The alternative benefit design must meet the goals of this RFP; lower monthly premium costs; high quality, high value services; excellent benefit packages; and participant choice. The alternative benefit design should combine elements of both the current Standard and Premium plan designs.  Proposers will not be evaluated on their Alternative Benefit Design submissions. Will you submit an alternative benefit design for Shelby county to consider?</t>
  </si>
  <si>
    <t>7. Has your financial rating changed within the past 12 months for any of the rating agencies? If so, please explain.</t>
  </si>
  <si>
    <t>8. Can you provide the most recent 2 years of your firm's audited financial statements? If so, provide the requested financial statements as an attachment to your proposal.</t>
  </si>
  <si>
    <t xml:space="preserve">6. Have any of the following financial rating companies rated your company? Is so, please provide your most recent ratings and date of most recent rating for your company. </t>
  </si>
  <si>
    <t>2. Can you provide a detailed summary of the impact among the current Medicare-eligible participants comparing total out-of-pocket medical/drug costs for retirees between the current group plan and individual market plans under the Exchange? Please use the following parameters for your analysis and be sure to include all relevant details on assumptions and details, including assumed plan selection, projected claims, and trend:</t>
  </si>
  <si>
    <t xml:space="preserve">Section 1: </t>
  </si>
  <si>
    <t>Questionnaire for MA-PD Services</t>
  </si>
  <si>
    <t xml:space="preserve">Section 2: </t>
  </si>
  <si>
    <t xml:space="preserve">Questionnaire for Medicare Private Health Care Exchange (PHCE) Offerings </t>
  </si>
  <si>
    <t>3. Did your organization add any new group MA members or new MA groups effective January 1, 2018 or January 1, 2019?  If so, please describe how many members/groups.</t>
  </si>
  <si>
    <t>4. Did any of your 2018 total group MA-PD membership renew for the 2019 plan year? If so, what percentage renewed?</t>
  </si>
  <si>
    <t>2. Will you be available and participate in Shelby County’s Open Enrollment communications campaign? If so, describe your involvement and how you will assist members in learning about their benefit options. Note that Open Enrollment is scheduled to take place in late October through early November for coverage effective January 1, 2020.</t>
  </si>
  <si>
    <t>3. Will your organization conduct on-site, educational sessions for Shelby County’s Medicare-eligible retirees and Medicare-eligible dependents of retirees during the Open Enrollment period, which is scheduled to take place in late October through early November for coverage effective January 1, 2020?</t>
  </si>
  <si>
    <t>5. Can you provide the ratio of MSRs to plan participants (as of January 1, 2019)? If so, please provide, including how you ensure the correct number of MSRs to service Shelby County’s members.</t>
  </si>
  <si>
    <t>12. Will all members have an ID card in hand at least 10 business days prior to the effective date of January 1, 2020?</t>
  </si>
  <si>
    <t>9. Can you provide your provider and pharmacy turnover percentages for calendar years 2017 and 2018? Breakdown your providers by category, physician, hospital, etc., and calculate turnover percentages for each category. So that each Proposer calculates the turnover rate in the same manner, follow these instructions:</t>
  </si>
  <si>
    <t>a. Provide the number of contracted providers and pharmacies as of the first day of each calendar year quarter for each quarter of 2017 and 2018. Average the four numbers of each year to obtain the average number of providers contracted for the year.</t>
  </si>
  <si>
    <t>b. Provide the number of providers and pharmacies which were under contract at any point during 2017, and 2018 and were no longer under contract as of the last day (December 31) of that year, i.e., the total number of separations during 2017 and 2018.</t>
  </si>
  <si>
    <t>i. Provider Turnover – 2017</t>
  </si>
  <si>
    <t>ii. Provider Turnover – 2018</t>
  </si>
  <si>
    <t>iii. Pharmacy Turnover  – 2017</t>
  </si>
  <si>
    <t>iv. Pharmacy Turnover – 2018</t>
  </si>
  <si>
    <t>1. Can you describe the implementation process for the national MA-PD PPO plan option? Provide a detailed timetable assuming a Notice of Contract Award by August 1, 2019 for a January 1, 2020 effective date. At a minimum, the implementation plan must provide specific details on the following:</t>
  </si>
  <si>
    <t>v. Number of Supervisors (as of January 1, 2019)</t>
  </si>
  <si>
    <t>vii. Number of Member Service Representatives (MSR) (as of January 1, 2019).</t>
  </si>
  <si>
    <t>ix. Ratio of MSRs to members (as of January 1, 2019)</t>
  </si>
  <si>
    <t>- HRA subsidy level of $900</t>
  </si>
  <si>
    <t>- Provide the projected impact in 2020 and 2024</t>
  </si>
  <si>
    <t>1. Are you able to provide your implementation process recommendations and a detailed timetable for a January 1, 2020 implementation based upon the Medicare Open Enrollment period? If so, please describe, being specific with regard to the following:</t>
  </si>
  <si>
    <t>1. Did you use a CMS Five-Star Quality Rating to price the 2017, 2018, and 2019 national MA-PD PPO plan you will be offering?  If so, provide your CMS Five-Star Quality Rating you used, and comment on the ratings (or lack of ratings, if applicable).</t>
  </si>
  <si>
    <t>2. Will you provide statistics regarding your MA business for your entire book of business? If so, please provide, and break out your MA individual book of business and your MA employer group book of business, further broken out for your public sector group of business. Provide both number of enrolled members for individual and group and number of employer group clients for Calendar Years 2015 - 2019.</t>
  </si>
  <si>
    <t>a. 2015</t>
  </si>
  <si>
    <t>b. 2016</t>
  </si>
  <si>
    <t>c. 2017</t>
  </si>
  <si>
    <t>d. 2018</t>
  </si>
  <si>
    <t>Forms</t>
  </si>
  <si>
    <t>a.  Dedicated member services unit with a toll-free member services telephone line to answer questions from Shelby County members between the hours of 8:00 am and 8:00 pm CT, Monday through Friday?  Will the member services unit be dedicated to serving a retiree only membership?</t>
  </si>
  <si>
    <t>2. Do you offer any of the following options for calls received "after hours”? If so, please describe.</t>
  </si>
  <si>
    <t>8. Is there an escalation process for urgent drug claim issues where claims are rejecting at the pharmacy and members need immediate assistance and resolution? If so, please describe the process.</t>
  </si>
  <si>
    <t>a) Provider directory and provider search (physician, hospital, pharmacy, and ancillary providers) for providers that accept Medicare assignment</t>
  </si>
  <si>
    <t>1.Will you be able to replicate the current plan design for the Premium Plan and Standard Plans for the national MA-PD PPO? If not, indicate any deviations and provide the actuarial value of these deviations.</t>
  </si>
  <si>
    <t>d. Description of services (MA-PD)</t>
  </si>
  <si>
    <t>15. Do you administer split-family contracts in which some members are Medicare eligible and some members are not? Please describe your process to support Shelby County with this arrangement.</t>
  </si>
  <si>
    <t>3. Based on your experience, are you able to detail the subsidy level that you would recommend assuming Shelby County will be providing a catastrophic wrap that minimizes the number of losses, while maximizing savings? If so, please describe.</t>
  </si>
  <si>
    <t>3. Do you agree that your organization will not enroll or cancel Shelby County members on its own unless there is a conflict from CMS and notification to Shelby County?</t>
  </si>
  <si>
    <t>b.  Toll free member services line be dedicated to Shelby County?</t>
  </si>
  <si>
    <t>c.  Special telephone features for the hearing impaired?</t>
  </si>
  <si>
    <t>d.  Resources available to assist non-English speaking callers through a translation service? Please describe these resources and whether any of your MSRs are bilingual.</t>
  </si>
  <si>
    <t>e.  All calls recorded and kept for 24 months and made available for Shelby County’s review upon request?</t>
  </si>
  <si>
    <t>f.  MSR warm or soft transfer members to other service areas or vendors, including Shelby County, if necessary?</t>
  </si>
  <si>
    <t>g.  Members ability to opt out of the Interactive Voice Response (IVR) to speak with a live MSR?</t>
  </si>
  <si>
    <t xml:space="preserve">Provide all appropriate Licenses and Certifications required in the State of Tennessee to provide the goods and/or perform the Services required,. Provide a copy of your Shelby County Business License (if business is located in Shelby County, TN). </t>
  </si>
  <si>
    <r>
      <t xml:space="preserve">Must provide active Equal Opportunity Compliance (EOC) number(s) and Vendor number; or your applications are  “in” the EOC system and the Purchasing system for processing (refer to details outlined below) – please list all your Shelby County EOC </t>
    </r>
    <r>
      <rPr>
        <b/>
        <u/>
        <sz val="12"/>
        <color theme="4"/>
        <rFont val="Times New Roman"/>
        <family val="1"/>
      </rPr>
      <t>active</t>
    </r>
    <r>
      <rPr>
        <b/>
        <sz val="12"/>
        <color theme="4"/>
        <rFont val="Times New Roman"/>
        <family val="1"/>
      </rPr>
      <t xml:space="preserve"> numbers.</t>
    </r>
  </si>
  <si>
    <r>
      <t>Minimum of _</t>
    </r>
    <r>
      <rPr>
        <b/>
        <u/>
        <sz val="12"/>
        <color theme="4"/>
        <rFont val="Times New Roman"/>
        <family val="1"/>
      </rPr>
      <t>five (5) years</t>
    </r>
    <r>
      <rPr>
        <b/>
        <sz val="12"/>
        <color theme="4"/>
        <rFont val="Arial"/>
        <family val="2"/>
      </rPr>
      <t xml:space="preserve"> </t>
    </r>
    <r>
      <rPr>
        <b/>
        <sz val="12"/>
        <color theme="4"/>
        <rFont val="Times New Roman"/>
        <family val="1"/>
      </rPr>
      <t>of experience providing the goods and/or performing the services described in this bid – please confirm.</t>
    </r>
  </si>
  <si>
    <r>
      <t xml:space="preserve">FORMS - EOC Compliance FORM A </t>
    </r>
    <r>
      <rPr>
        <u/>
        <sz val="12"/>
        <color rgb="FF0070C0"/>
        <rFont val="Times New Roman"/>
        <family val="1"/>
      </rPr>
      <t>must</t>
    </r>
    <r>
      <rPr>
        <sz val="12"/>
        <color rgb="FF0070C0"/>
        <rFont val="Times New Roman"/>
        <family val="1"/>
      </rPr>
      <t xml:space="preserve"> be completed with </t>
    </r>
    <r>
      <rPr>
        <u/>
        <sz val="12"/>
        <color rgb="FF0070C0"/>
        <rFont val="Times New Roman"/>
        <family val="1"/>
      </rPr>
      <t>active</t>
    </r>
    <r>
      <rPr>
        <sz val="12"/>
        <color rgb="FF0070C0"/>
        <rFont val="Times New Roman"/>
        <family val="1"/>
      </rPr>
      <t xml:space="preserve"> Shelby County LOSB vendors, signed and included with your proposal, as detailed in this document. </t>
    </r>
    <r>
      <rPr>
        <i/>
        <sz val="12"/>
        <color rgb="FF0070C0"/>
        <rFont val="Times New Roman"/>
        <family val="1"/>
      </rPr>
      <t>FORM B to be completed/signed, with applicable backup, as well only IF the goal is not met on Form A.</t>
    </r>
  </si>
  <si>
    <t>Provide verification of being contracted as an administrator with Centers for Medicaid and Medicare Service (CMS) and all required filings with CMS fulfilled</t>
  </si>
  <si>
    <t>1. Shelby County is interested in negotiating performance standards on financial performance results with the selected vendor to encourage the vendor to provide superior performance. Vendor's failure to meet the performance guarantee(s) would result in financial penalties. Can you confirm that you have reviewed Attachment 1: MA-PD Performance Guarantees and confirm your agreement with the proposed service level targets and associated guarantees?</t>
  </si>
  <si>
    <t>1. See Attachment 2: MA_PD Price Proposal Worksheet to provide fees for MA-PD services.</t>
  </si>
  <si>
    <t>1. Shelby County is interested in negotiating performance standards on financial performance results with the selected vendor to encourage the vendor to provide superior performance. Vendor's failure to meet the performance guarantee(s) would result in financial penalties. Can you confirm that you have reviewed Attachment 3: PHCE Performance Guarantees and confirm your agreement with the proposed service level targets and associated guarantees?</t>
  </si>
  <si>
    <t>1. See Attachment 4: PHCE Price Proposal Worksheet to provide fees for PHCE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</si>
</sst>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39" x14ac:knownFonts="1">
    <font>
      <sz val="10"/>
      <name val="Arial"/>
    </font>
    <font>
      <sz val="11"/>
      <color theme="1"/>
      <name val="Calibri"/>
      <family val="2"/>
      <scheme val="minor"/>
    </font>
    <font>
      <sz val="11"/>
      <color theme="1"/>
      <name val="Calibri"/>
      <family val="2"/>
      <scheme val="minor"/>
    </font>
    <font>
      <sz val="10"/>
      <name val="Arial"/>
      <family val="2"/>
    </font>
    <font>
      <b/>
      <sz val="16"/>
      <name val="Times New Roman"/>
      <family val="1"/>
    </font>
    <font>
      <b/>
      <sz val="14"/>
      <name val="Times New Roman"/>
      <family val="1"/>
    </font>
    <font>
      <b/>
      <sz val="14"/>
      <color rgb="FF0070C0"/>
      <name val="Times New Roman"/>
      <family val="1"/>
    </font>
    <font>
      <sz val="14"/>
      <color rgb="FF0070C0"/>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u val="double"/>
      <sz val="20"/>
      <color theme="1"/>
      <name val="Times New Roman"/>
      <family val="1"/>
    </font>
    <font>
      <sz val="18"/>
      <color theme="1"/>
      <name val="Times New Roman"/>
      <family val="1"/>
    </font>
    <font>
      <b/>
      <u val="double"/>
      <sz val="18"/>
      <color theme="1"/>
      <name val="Times New Roman"/>
      <family val="1"/>
    </font>
    <font>
      <b/>
      <sz val="10"/>
      <color theme="1"/>
      <name val="Times New Roman"/>
      <family val="1"/>
    </font>
    <font>
      <sz val="11"/>
      <color rgb="FF0070C0"/>
      <name val="Times New Roman"/>
      <family val="1"/>
    </font>
    <font>
      <b/>
      <sz val="11"/>
      <color rgb="FF0070C0"/>
      <name val="Times New Roman"/>
      <family val="1"/>
    </font>
    <font>
      <sz val="7"/>
      <color rgb="FF0070C0"/>
      <name val="Times New Roman"/>
      <family val="1"/>
    </font>
    <font>
      <i/>
      <sz val="11"/>
      <color rgb="FF0070C0"/>
      <name val="Times New Roman"/>
      <family val="1"/>
    </font>
    <font>
      <b/>
      <sz val="11"/>
      <color theme="1"/>
      <name val="Times New Roman"/>
      <family val="1"/>
    </font>
    <font>
      <sz val="11"/>
      <color theme="1"/>
      <name val="Times New Roman"/>
      <family val="1"/>
    </font>
    <font>
      <sz val="8"/>
      <color rgb="FF0070C0"/>
      <name val="Times New Roman"/>
      <family val="1"/>
    </font>
    <font>
      <b/>
      <sz val="11"/>
      <name val="Times New Roman"/>
      <family val="1"/>
    </font>
    <font>
      <b/>
      <sz val="12"/>
      <color theme="4"/>
      <name val="Times New Roman"/>
      <family val="1"/>
    </font>
    <font>
      <b/>
      <u/>
      <sz val="12"/>
      <color theme="4"/>
      <name val="Times New Roman"/>
      <family val="1"/>
    </font>
    <font>
      <b/>
      <i/>
      <sz val="12"/>
      <color theme="4"/>
      <name val="Times New Roman"/>
      <family val="1"/>
    </font>
    <font>
      <b/>
      <sz val="12"/>
      <color theme="4"/>
      <name val="Arial"/>
      <family val="2"/>
    </font>
    <font>
      <u/>
      <sz val="12"/>
      <color rgb="FF0070C0"/>
      <name val="Times New Roman"/>
      <family val="1"/>
    </font>
  </fonts>
  <fills count="5">
    <fill>
      <patternFill patternType="none"/>
    </fill>
    <fill>
      <patternFill patternType="gray125"/>
    </fill>
    <fill>
      <patternFill patternType="solid">
        <fgColor rgb="FFFFFFCC"/>
      </patternFill>
    </fill>
    <fill>
      <patternFill patternType="solid">
        <fgColor rgb="FFFFFF99"/>
        <bgColor indexed="64"/>
      </patternFill>
    </fill>
    <fill>
      <patternFill patternType="solid">
        <fgColor theme="0" tint="-0.149998474074526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
      <left style="dotted">
        <color auto="1"/>
      </left>
      <right style="dotted">
        <color auto="1"/>
      </right>
      <top/>
      <bottom/>
      <diagonal/>
    </border>
    <border>
      <left/>
      <right style="medium">
        <color auto="1"/>
      </right>
      <top style="medium">
        <color indexed="64"/>
      </top>
      <bottom style="medium">
        <color indexed="64"/>
      </bottom>
      <diagonal/>
    </border>
    <border>
      <left style="dotted">
        <color auto="1"/>
      </left>
      <right/>
      <top/>
      <bottom style="medium">
        <color indexed="64"/>
      </bottom>
      <diagonal/>
    </border>
    <border>
      <left style="medium">
        <color auto="1"/>
      </left>
      <right style="dotted">
        <color auto="1"/>
      </right>
      <top style="medium">
        <color auto="1"/>
      </top>
      <bottom/>
      <diagonal/>
    </border>
    <border>
      <left style="dotted">
        <color auto="1"/>
      </left>
      <right style="dotted">
        <color auto="1"/>
      </right>
      <top style="medium">
        <color auto="1"/>
      </top>
      <bottom/>
      <diagonal/>
    </border>
    <border>
      <left style="dotted">
        <color auto="1"/>
      </left>
      <right style="medium">
        <color auto="1"/>
      </right>
      <top/>
      <bottom/>
      <diagonal/>
    </border>
    <border>
      <left/>
      <right style="dotted">
        <color auto="1"/>
      </right>
      <top/>
      <bottom style="thin">
        <color indexed="64"/>
      </bottom>
      <diagonal/>
    </border>
    <border>
      <left/>
      <right style="dotted">
        <color auto="1"/>
      </right>
      <top/>
      <bottom/>
      <diagonal/>
    </border>
    <border>
      <left style="dotted">
        <color indexed="64"/>
      </left>
      <right style="medium">
        <color indexed="64"/>
      </right>
      <top/>
      <bottom style="medium">
        <color auto="1"/>
      </bottom>
      <diagonal/>
    </border>
    <border>
      <left style="medium">
        <color indexed="64"/>
      </left>
      <right/>
      <top/>
      <bottom style="medium">
        <color auto="1"/>
      </bottom>
      <diagonal/>
    </border>
    <border>
      <left/>
      <right/>
      <top/>
      <bottom style="medium">
        <color auto="1"/>
      </bottom>
      <diagonal/>
    </border>
    <border>
      <left style="dotted">
        <color auto="1"/>
      </left>
      <right style="medium">
        <color indexed="64"/>
      </right>
      <top style="medium">
        <color auto="1"/>
      </top>
      <bottom/>
      <diagonal/>
    </border>
  </borders>
  <cellStyleXfs count="11">
    <xf numFmtId="0" fontId="0" fillId="0" borderId="0"/>
    <xf numFmtId="0" fontId="3" fillId="0" borderId="0"/>
    <xf numFmtId="0" fontId="2" fillId="0" borderId="0"/>
    <xf numFmtId="0" fontId="2" fillId="2" borderId="2"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8" fillId="0" borderId="0"/>
    <xf numFmtId="9" fontId="3" fillId="0" borderId="0" applyFont="0" applyFill="0" applyBorder="0" applyAlignment="0" applyProtection="0"/>
    <xf numFmtId="0" fontId="1" fillId="0" borderId="0"/>
    <xf numFmtId="0" fontId="1" fillId="2" borderId="2" applyNumberFormat="0" applyFont="0" applyAlignment="0" applyProtection="0"/>
    <xf numFmtId="0" fontId="3" fillId="0" borderId="0"/>
  </cellStyleXfs>
  <cellXfs count="183">
    <xf numFmtId="0" fontId="0" fillId="0" borderId="0" xfId="0"/>
    <xf numFmtId="0" fontId="4" fillId="0" borderId="0" xfId="0" applyFont="1" applyFill="1" applyBorder="1" applyAlignment="1">
      <alignment horizontal="left" vertical="center"/>
    </xf>
    <xf numFmtId="0" fontId="4" fillId="0" borderId="0" xfId="1" applyNumberFormat="1" applyFont="1" applyFill="1" applyBorder="1" applyProtection="1">
      <protection locked="0"/>
    </xf>
    <xf numFmtId="0" fontId="5" fillId="0" borderId="0" xfId="1" applyNumberFormat="1" applyFont="1" applyFill="1" applyBorder="1" applyProtection="1">
      <protection locked="0"/>
    </xf>
    <xf numFmtId="0" fontId="5" fillId="0" borderId="0" xfId="1" applyFont="1" applyFill="1" applyBorder="1" applyAlignment="1">
      <alignment horizontal="center"/>
    </xf>
    <xf numFmtId="0" fontId="9" fillId="0" borderId="0" xfId="2" applyFont="1" applyFill="1" applyAlignment="1">
      <alignment horizontal="center" vertical="center" wrapText="1"/>
    </xf>
    <xf numFmtId="0" fontId="10" fillId="0" borderId="0" xfId="2" applyFont="1" applyAlignment="1">
      <alignment horizontal="center" vertical="center"/>
    </xf>
    <xf numFmtId="0" fontId="10" fillId="0" borderId="0" xfId="2" applyFont="1" applyAlignment="1">
      <alignment vertical="center" wrapText="1"/>
    </xf>
    <xf numFmtId="0" fontId="10" fillId="0" borderId="0" xfId="2" applyFont="1" applyAlignment="1">
      <alignment horizontal="center" vertical="center" wrapText="1"/>
    </xf>
    <xf numFmtId="0" fontId="10" fillId="0" borderId="0" xfId="2" applyFont="1" applyFill="1" applyAlignment="1">
      <alignment horizontal="center" vertical="center"/>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11" fillId="0" borderId="0" xfId="2" applyFont="1" applyFill="1" applyAlignment="1">
      <alignment horizontal="center" vertical="center"/>
    </xf>
    <xf numFmtId="0" fontId="6" fillId="0" borderId="0" xfId="2" applyFont="1" applyFill="1" applyBorder="1" applyAlignment="1">
      <alignment vertical="center"/>
    </xf>
    <xf numFmtId="0" fontId="13" fillId="0" borderId="0" xfId="2" applyFont="1" applyAlignment="1">
      <alignment horizontal="left" vertical="center"/>
    </xf>
    <xf numFmtId="0" fontId="14" fillId="0" borderId="0" xfId="2" applyFont="1" applyAlignment="1">
      <alignment horizontal="center" vertical="center"/>
    </xf>
    <xf numFmtId="0" fontId="15" fillId="0" borderId="0" xfId="2" applyFont="1" applyFill="1" applyAlignment="1">
      <alignment horizontal="center" vertical="center" wrapText="1"/>
    </xf>
    <xf numFmtId="0" fontId="14" fillId="0" borderId="0" xfId="2" applyFont="1" applyAlignment="1">
      <alignment vertical="center" wrapText="1"/>
    </xf>
    <xf numFmtId="0" fontId="14" fillId="0" borderId="0" xfId="2" applyFont="1" applyAlignment="1">
      <alignment horizontal="center" vertical="center" wrapText="1"/>
    </xf>
    <xf numFmtId="0" fontId="14" fillId="0" borderId="0" xfId="2" applyFont="1" applyFill="1" applyAlignment="1">
      <alignment horizontal="center" vertical="center"/>
    </xf>
    <xf numFmtId="0" fontId="16" fillId="0" borderId="6" xfId="2" applyFont="1" applyFill="1" applyBorder="1" applyAlignment="1">
      <alignment horizontal="center" vertical="center" wrapText="1"/>
    </xf>
    <xf numFmtId="0" fontId="16" fillId="0" borderId="7" xfId="2" applyFont="1" applyFill="1" applyBorder="1" applyAlignment="1">
      <alignment horizontal="center" vertical="center" wrapText="1"/>
    </xf>
    <xf numFmtId="0" fontId="16" fillId="0" borderId="0" xfId="2" applyFont="1" applyFill="1" applyAlignment="1">
      <alignment horizontal="center" vertical="center" wrapText="1"/>
    </xf>
    <xf numFmtId="0" fontId="16" fillId="0" borderId="0" xfId="2" applyFont="1" applyAlignment="1">
      <alignment horizontal="center" vertical="center" wrapText="1"/>
    </xf>
    <xf numFmtId="0" fontId="20" fillId="0" borderId="9" xfId="2" applyFont="1" applyBorder="1" applyAlignment="1">
      <alignment horizontal="center" vertical="center" wrapText="1"/>
    </xf>
    <xf numFmtId="0" fontId="20" fillId="0" borderId="0" xfId="2" applyFont="1" applyFill="1" applyAlignment="1">
      <alignment horizontal="center" vertical="center" wrapText="1"/>
    </xf>
    <xf numFmtId="0" fontId="20" fillId="0" borderId="0" xfId="2" applyFont="1" applyAlignment="1">
      <alignment horizontal="center" vertical="center" wrapText="1"/>
    </xf>
    <xf numFmtId="0" fontId="10" fillId="0" borderId="0" xfId="2" applyFont="1" applyAlignment="1">
      <alignment horizontal="left" vertical="center" wrapText="1"/>
    </xf>
    <xf numFmtId="0" fontId="16" fillId="0" borderId="15" xfId="2" applyFont="1" applyBorder="1" applyAlignment="1">
      <alignment horizontal="center" vertical="center" wrapText="1"/>
    </xf>
    <xf numFmtId="0" fontId="16" fillId="0" borderId="16" xfId="2" applyFont="1" applyBorder="1" applyAlignment="1">
      <alignment horizontal="center" vertical="center" wrapText="1"/>
    </xf>
    <xf numFmtId="0" fontId="16" fillId="0" borderId="17" xfId="2" applyFont="1" applyBorder="1" applyAlignment="1">
      <alignment horizontal="center" vertical="center" wrapText="1"/>
    </xf>
    <xf numFmtId="0" fontId="16" fillId="0" borderId="13" xfId="2" applyFont="1" applyBorder="1" applyAlignment="1">
      <alignment horizontal="center" vertical="center" wrapText="1"/>
    </xf>
    <xf numFmtId="0" fontId="16" fillId="0" borderId="12" xfId="2" applyFont="1" applyBorder="1" applyAlignment="1">
      <alignment horizontal="center" vertical="center" wrapText="1"/>
    </xf>
    <xf numFmtId="0" fontId="12" fillId="3" borderId="0" xfId="2" applyFont="1" applyFill="1" applyBorder="1" applyAlignment="1">
      <alignment vertical="center"/>
    </xf>
    <xf numFmtId="0" fontId="5" fillId="3" borderId="0" xfId="1" applyFont="1" applyFill="1" applyBorder="1" applyAlignment="1">
      <alignment horizontal="left" vertical="center"/>
    </xf>
    <xf numFmtId="0" fontId="5" fillId="3" borderId="0" xfId="1" applyFont="1" applyFill="1" applyBorder="1" applyAlignment="1">
      <alignment horizontal="center" vertical="center"/>
    </xf>
    <xf numFmtId="0" fontId="11" fillId="3" borderId="0" xfId="2" applyFont="1" applyFill="1" applyAlignment="1">
      <alignment horizontal="center" vertical="center"/>
    </xf>
    <xf numFmtId="0" fontId="21" fillId="3" borderId="13" xfId="2" applyFont="1" applyFill="1" applyBorder="1" applyAlignment="1">
      <alignment vertical="center" wrapText="1"/>
    </xf>
    <xf numFmtId="0" fontId="21" fillId="3" borderId="13" xfId="2" applyFont="1" applyFill="1" applyBorder="1" applyAlignment="1">
      <alignment horizontal="center" vertical="center" wrapText="1"/>
    </xf>
    <xf numFmtId="0" fontId="16" fillId="0" borderId="14" xfId="2" applyFont="1" applyBorder="1" applyAlignment="1">
      <alignment horizontal="center" vertical="center" wrapText="1"/>
    </xf>
    <xf numFmtId="0" fontId="23" fillId="0" borderId="0" xfId="2" applyFont="1" applyFill="1" applyAlignment="1">
      <alignment horizontal="center" vertical="center"/>
    </xf>
    <xf numFmtId="0" fontId="23" fillId="0" borderId="0" xfId="2" applyFont="1" applyAlignment="1">
      <alignment horizontal="center" vertical="center"/>
    </xf>
    <xf numFmtId="0" fontId="23" fillId="0" borderId="24" xfId="2" applyFont="1" applyBorder="1" applyAlignment="1">
      <alignment horizontal="center" vertical="center" wrapText="1"/>
    </xf>
    <xf numFmtId="0" fontId="17" fillId="0" borderId="0" xfId="2" applyFont="1" applyFill="1" applyAlignment="1">
      <alignment horizontal="center" vertical="center"/>
    </xf>
    <xf numFmtId="0" fontId="17" fillId="0" borderId="0" xfId="2" applyFont="1" applyAlignment="1">
      <alignment horizontal="center" vertical="center"/>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4" fillId="0" borderId="0" xfId="1" applyNumberFormat="1" applyFont="1" applyFill="1" applyBorder="1" applyProtection="1">
      <protection locked="0"/>
    </xf>
    <xf numFmtId="0" fontId="18" fillId="3" borderId="23" xfId="2" applyFont="1" applyFill="1" applyBorder="1" applyAlignment="1">
      <alignment horizontal="center" vertical="center" wrapText="1"/>
    </xf>
    <xf numFmtId="0" fontId="18" fillId="3" borderId="12" xfId="2" applyFont="1" applyFill="1" applyBorder="1" applyAlignment="1">
      <alignment horizontal="center" vertical="center" wrapText="1"/>
    </xf>
    <xf numFmtId="0" fontId="18" fillId="3" borderId="13" xfId="2" applyFont="1" applyFill="1" applyBorder="1" applyAlignment="1">
      <alignment vertical="center" wrapText="1"/>
    </xf>
    <xf numFmtId="0" fontId="16" fillId="0" borderId="15" xfId="2" applyFont="1" applyFill="1" applyBorder="1" applyAlignment="1">
      <alignment horizontal="center" vertical="center" wrapText="1"/>
    </xf>
    <xf numFmtId="0" fontId="16" fillId="0" borderId="16" xfId="2" applyFont="1" applyFill="1" applyBorder="1" applyAlignment="1">
      <alignment horizontal="center" vertical="center" wrapText="1"/>
    </xf>
    <xf numFmtId="0" fontId="18" fillId="3" borderId="9" xfId="2" applyFont="1" applyFill="1" applyBorder="1" applyAlignment="1">
      <alignment horizontal="center" vertical="center" wrapText="1"/>
    </xf>
    <xf numFmtId="0" fontId="18" fillId="3" borderId="10" xfId="2" applyFont="1" applyFill="1" applyBorder="1" applyAlignment="1">
      <alignment vertical="center" wrapText="1"/>
    </xf>
    <xf numFmtId="0" fontId="9" fillId="0" borderId="11" xfId="2" applyFont="1" applyFill="1" applyBorder="1" applyAlignment="1">
      <alignment horizontal="left" vertical="center" wrapText="1"/>
    </xf>
    <xf numFmtId="0" fontId="18" fillId="3" borderId="6" xfId="2" applyFont="1" applyFill="1" applyBorder="1" applyAlignment="1">
      <alignment horizontal="center" vertical="center" wrapText="1"/>
    </xf>
    <xf numFmtId="0" fontId="18" fillId="3" borderId="7" xfId="2" applyFont="1" applyFill="1" applyBorder="1" applyAlignment="1">
      <alignment vertical="center" wrapText="1"/>
    </xf>
    <xf numFmtId="0" fontId="26" fillId="0" borderId="13" xfId="2" applyFont="1" applyBorder="1" applyAlignment="1">
      <alignment horizontal="center" vertical="center" wrapText="1"/>
    </xf>
    <xf numFmtId="0" fontId="26" fillId="0" borderId="7" xfId="2" applyFont="1" applyBorder="1" applyAlignment="1">
      <alignment horizontal="center" vertical="center" wrapText="1"/>
    </xf>
    <xf numFmtId="0" fontId="26" fillId="0" borderId="7" xfId="2" applyFont="1" applyBorder="1" applyAlignment="1">
      <alignment horizontal="left" vertical="center" wrapText="1"/>
    </xf>
    <xf numFmtId="0" fontId="26" fillId="0" borderId="0" xfId="2" applyFont="1" applyFill="1" applyAlignment="1">
      <alignment horizontal="center" vertical="center" wrapText="1"/>
    </xf>
    <xf numFmtId="0" fontId="27" fillId="0" borderId="0" xfId="2" applyFont="1" applyFill="1" applyAlignment="1">
      <alignment horizontal="center" vertical="center"/>
    </xf>
    <xf numFmtId="0" fontId="27" fillId="3" borderId="0" xfId="2" applyFont="1" applyFill="1" applyAlignment="1">
      <alignment horizontal="center" vertical="center"/>
    </xf>
    <xf numFmtId="0" fontId="29" fillId="0" borderId="0" xfId="2" applyFont="1" applyFill="1" applyAlignment="1">
      <alignment horizontal="center" vertical="center" wrapText="1"/>
    </xf>
    <xf numFmtId="0" fontId="30" fillId="0" borderId="13" xfId="2" applyFont="1" applyBorder="1" applyAlignment="1">
      <alignment horizontal="center" vertical="center" wrapText="1"/>
    </xf>
    <xf numFmtId="0" fontId="30" fillId="0" borderId="16" xfId="2" applyFont="1" applyBorder="1" applyAlignment="1">
      <alignment horizontal="center" vertical="center" wrapText="1"/>
    </xf>
    <xf numFmtId="0" fontId="31" fillId="0" borderId="0" xfId="2" applyFont="1" applyAlignment="1">
      <alignment horizontal="left" vertical="center" wrapText="1"/>
    </xf>
    <xf numFmtId="0" fontId="26" fillId="0" borderId="7" xfId="2" quotePrefix="1" applyFont="1" applyBorder="1" applyAlignment="1">
      <alignment horizontal="left" vertical="center" wrapText="1"/>
    </xf>
    <xf numFmtId="0" fontId="26" fillId="0" borderId="10" xfId="0" applyFont="1" applyBorder="1" applyAlignment="1">
      <alignment horizontal="left" indent="2"/>
    </xf>
    <xf numFmtId="0" fontId="33" fillId="0" borderId="0" xfId="1" applyFont="1" applyFill="1" applyBorder="1" applyAlignment="1">
      <alignment horizontal="left" vertical="center"/>
    </xf>
    <xf numFmtId="0" fontId="30" fillId="0" borderId="0" xfId="2" applyFont="1" applyAlignment="1">
      <alignment horizontal="center" vertical="center"/>
    </xf>
    <xf numFmtId="0" fontId="31" fillId="0" borderId="0" xfId="2" applyFont="1" applyAlignment="1">
      <alignment horizontal="center" vertical="center"/>
    </xf>
    <xf numFmtId="0" fontId="16" fillId="0" borderId="27" xfId="2" applyFont="1" applyFill="1" applyBorder="1" applyAlignment="1">
      <alignment horizontal="center" vertical="center" wrapText="1"/>
    </xf>
    <xf numFmtId="0" fontId="16" fillId="0" borderId="28" xfId="2" applyFont="1" applyFill="1" applyBorder="1" applyAlignment="1">
      <alignment horizontal="center" vertical="center" wrapText="1"/>
    </xf>
    <xf numFmtId="0" fontId="20" fillId="0" borderId="1" xfId="2" applyFont="1" applyBorder="1" applyAlignment="1">
      <alignment horizontal="center" vertical="center" wrapText="1"/>
    </xf>
    <xf numFmtId="0" fontId="34" fillId="0" borderId="1" xfId="2" applyFont="1" applyBorder="1" applyAlignment="1">
      <alignment horizontal="left" vertical="center" wrapText="1"/>
    </xf>
    <xf numFmtId="0" fontId="26" fillId="0" borderId="13" xfId="2" quotePrefix="1" applyFont="1" applyBorder="1" applyAlignment="1">
      <alignment horizontal="left" vertical="center" wrapText="1"/>
    </xf>
    <xf numFmtId="0" fontId="18" fillId="3" borderId="27" xfId="2" applyFont="1" applyFill="1" applyBorder="1" applyAlignment="1">
      <alignment horizontal="center" vertical="center" wrapText="1"/>
    </xf>
    <xf numFmtId="0" fontId="18" fillId="3" borderId="28" xfId="2" applyFont="1" applyFill="1" applyBorder="1" applyAlignment="1">
      <alignment vertical="center" wrapText="1"/>
    </xf>
    <xf numFmtId="0" fontId="26" fillId="0" borderId="16" xfId="2" applyFont="1" applyBorder="1" applyAlignment="1">
      <alignment horizontal="center" vertical="center" wrapText="1"/>
    </xf>
    <xf numFmtId="0" fontId="18" fillId="3" borderId="15" xfId="2" applyFont="1" applyFill="1" applyBorder="1" applyAlignment="1">
      <alignment horizontal="center" vertical="center" wrapText="1"/>
    </xf>
    <xf numFmtId="0" fontId="18" fillId="3" borderId="16" xfId="2" applyFont="1" applyFill="1" applyBorder="1" applyAlignment="1">
      <alignment vertical="center" wrapText="1"/>
    </xf>
    <xf numFmtId="0" fontId="26" fillId="4" borderId="26" xfId="2" applyFont="1" applyFill="1" applyBorder="1" applyAlignment="1">
      <alignment horizontal="center" vertical="center" wrapText="1"/>
    </xf>
    <xf numFmtId="0" fontId="26" fillId="4" borderId="26" xfId="2" applyFont="1" applyFill="1" applyBorder="1" applyAlignment="1">
      <alignment horizontal="left" vertical="center" wrapText="1"/>
    </xf>
    <xf numFmtId="0" fontId="18" fillId="4" borderId="25" xfId="2" applyFont="1" applyFill="1" applyBorder="1" applyAlignment="1">
      <alignment horizontal="center" vertical="center" wrapText="1"/>
    </xf>
    <xf numFmtId="0" fontId="18" fillId="4" borderId="26" xfId="2" applyFont="1" applyFill="1" applyBorder="1" applyAlignment="1">
      <alignment vertical="center" wrapText="1"/>
    </xf>
    <xf numFmtId="0" fontId="26" fillId="0" borderId="10" xfId="2" applyFont="1" applyBorder="1" applyAlignment="1">
      <alignment horizontal="center" vertical="center" wrapText="1"/>
    </xf>
    <xf numFmtId="0" fontId="26" fillId="0" borderId="10" xfId="2" applyFont="1" applyFill="1" applyBorder="1" applyAlignment="1">
      <alignment horizontal="left" vertical="center" wrapText="1"/>
    </xf>
    <xf numFmtId="0" fontId="26" fillId="0" borderId="28" xfId="2" applyFont="1" applyBorder="1" applyAlignment="1">
      <alignment horizontal="center" vertical="center" wrapText="1"/>
    </xf>
    <xf numFmtId="0" fontId="26" fillId="0" borderId="28" xfId="2" quotePrefix="1" applyFont="1" applyBorder="1" applyAlignment="1">
      <alignment horizontal="left" vertical="center" wrapText="1"/>
    </xf>
    <xf numFmtId="0" fontId="26" fillId="0" borderId="28" xfId="2" applyFont="1" applyBorder="1" applyAlignment="1">
      <alignment horizontal="left" vertical="center" wrapText="1"/>
    </xf>
    <xf numFmtId="0" fontId="26" fillId="0" borderId="10" xfId="2" quotePrefix="1" applyFont="1" applyBorder="1" applyAlignment="1">
      <alignment horizontal="left" vertical="center" wrapText="1"/>
    </xf>
    <xf numFmtId="0" fontId="26" fillId="0" borderId="30" xfId="2" quotePrefix="1" applyFont="1" applyBorder="1" applyAlignment="1">
      <alignment horizontal="left" vertical="center" wrapText="1"/>
    </xf>
    <xf numFmtId="0" fontId="26" fillId="0" borderId="10" xfId="2" applyFont="1" applyFill="1" applyBorder="1" applyAlignment="1">
      <alignment horizontal="center" vertical="center" wrapText="1"/>
    </xf>
    <xf numFmtId="0" fontId="26" fillId="0" borderId="32" xfId="2" applyFont="1" applyBorder="1" applyAlignment="1">
      <alignment horizontal="center" vertical="center" wrapText="1"/>
    </xf>
    <xf numFmtId="0" fontId="26" fillId="0" borderId="32" xfId="2" applyFont="1" applyFill="1" applyBorder="1" applyAlignment="1">
      <alignment horizontal="left" vertical="center" wrapText="1"/>
    </xf>
    <xf numFmtId="0" fontId="18" fillId="3" borderId="31" xfId="2" applyFont="1" applyFill="1" applyBorder="1" applyAlignment="1">
      <alignment horizontal="center" vertical="center" wrapText="1"/>
    </xf>
    <xf numFmtId="0" fontId="18" fillId="3" borderId="32" xfId="2" applyFont="1" applyFill="1" applyBorder="1" applyAlignment="1">
      <alignment vertical="center" wrapText="1"/>
    </xf>
    <xf numFmtId="0" fontId="26" fillId="0" borderId="28" xfId="2" applyFont="1" applyFill="1" applyBorder="1" applyAlignment="1">
      <alignment horizontal="left" vertical="center" wrapText="1"/>
    </xf>
    <xf numFmtId="0" fontId="26" fillId="0" borderId="28" xfId="2" applyFont="1" applyFill="1" applyBorder="1" applyAlignment="1">
      <alignment horizontal="center" vertical="center" wrapText="1"/>
    </xf>
    <xf numFmtId="0" fontId="27" fillId="0" borderId="28" xfId="2" applyFont="1" applyFill="1" applyBorder="1" applyAlignment="1">
      <alignment horizontal="left" vertical="center" wrapText="1"/>
    </xf>
    <xf numFmtId="0" fontId="26" fillId="0" borderId="28" xfId="2" applyFont="1" applyFill="1" applyBorder="1" applyAlignment="1">
      <alignment horizontal="left" vertical="center" wrapText="1" indent="1"/>
    </xf>
    <xf numFmtId="0" fontId="7" fillId="0" borderId="33" xfId="2" applyFont="1" applyBorder="1" applyAlignment="1">
      <alignment horizontal="center" vertical="center" wrapText="1"/>
    </xf>
    <xf numFmtId="0" fontId="7" fillId="0" borderId="33" xfId="2" applyFont="1" applyFill="1" applyBorder="1" applyAlignment="1">
      <alignment horizontal="center" vertical="center" wrapText="1"/>
    </xf>
    <xf numFmtId="0" fontId="26" fillId="0" borderId="7" xfId="2" applyFont="1" applyFill="1" applyBorder="1" applyAlignment="1">
      <alignment horizontal="center" vertical="center" wrapText="1"/>
    </xf>
    <xf numFmtId="0" fontId="26" fillId="0" borderId="7" xfId="2" applyFont="1" applyFill="1" applyBorder="1" applyAlignment="1">
      <alignment horizontal="left" vertical="center" wrapText="1"/>
    </xf>
    <xf numFmtId="0" fontId="26" fillId="0" borderId="10" xfId="2" applyFont="1" applyBorder="1" applyAlignment="1">
      <alignment horizontal="left" vertical="center" wrapText="1"/>
    </xf>
    <xf numFmtId="0" fontId="26" fillId="0" borderId="28" xfId="2" applyFont="1" applyBorder="1" applyAlignment="1">
      <alignment vertical="center" wrapText="1"/>
    </xf>
    <xf numFmtId="0" fontId="26" fillId="0" borderId="28" xfId="2" applyFont="1" applyBorder="1" applyAlignment="1">
      <alignment horizontal="left" vertical="center" wrapText="1" indent="1"/>
    </xf>
    <xf numFmtId="0" fontId="26" fillId="0" borderId="28" xfId="2" applyFont="1" applyBorder="1" applyAlignment="1">
      <alignment horizontal="left" vertical="center" wrapText="1" indent="2"/>
    </xf>
    <xf numFmtId="0" fontId="26" fillId="0" borderId="0" xfId="2" applyFont="1" applyBorder="1" applyAlignment="1">
      <alignment horizontal="center" vertical="center" wrapText="1"/>
    </xf>
    <xf numFmtId="0" fontId="26" fillId="0" borderId="34" xfId="0" applyFont="1" applyBorder="1" applyAlignment="1">
      <alignment horizontal="left" indent="1"/>
    </xf>
    <xf numFmtId="0" fontId="26" fillId="0" borderId="10" xfId="2" applyFont="1" applyBorder="1" applyAlignment="1">
      <alignment horizontal="left" vertical="center" wrapText="1" indent="1"/>
    </xf>
    <xf numFmtId="0" fontId="26" fillId="0" borderId="13" xfId="2" applyFont="1" applyBorder="1" applyAlignment="1">
      <alignment horizontal="left" vertical="center" wrapText="1"/>
    </xf>
    <xf numFmtId="0" fontId="7" fillId="0" borderId="11" xfId="2" applyFont="1" applyFill="1" applyBorder="1" applyAlignment="1">
      <alignment horizontal="center" vertical="center" wrapText="1"/>
    </xf>
    <xf numFmtId="0" fontId="26" fillId="0" borderId="32" xfId="2" applyFont="1" applyBorder="1" applyAlignment="1">
      <alignment horizontal="left" vertical="center" wrapText="1"/>
    </xf>
    <xf numFmtId="0" fontId="26" fillId="0" borderId="28" xfId="2" applyNumberFormat="1" applyFont="1" applyBorder="1" applyAlignment="1">
      <alignment horizontal="left" vertical="center" wrapText="1"/>
    </xf>
    <xf numFmtId="0" fontId="26" fillId="0" borderId="28" xfId="2" quotePrefix="1" applyFont="1" applyBorder="1" applyAlignment="1">
      <alignment horizontal="left" vertical="center" wrapText="1" indent="1"/>
    </xf>
    <xf numFmtId="0" fontId="26" fillId="0" borderId="28" xfId="0" applyFont="1" applyBorder="1" applyAlignment="1">
      <alignment horizontal="left" indent="2"/>
    </xf>
    <xf numFmtId="0" fontId="26" fillId="0" borderId="28" xfId="2" applyFont="1" applyFill="1" applyBorder="1" applyAlignment="1">
      <alignment horizontal="left" vertical="center" wrapText="1" indent="2"/>
    </xf>
    <xf numFmtId="0" fontId="26" fillId="0" borderId="35" xfId="0" applyFont="1" applyBorder="1" applyAlignment="1">
      <alignment horizontal="left" indent="1"/>
    </xf>
    <xf numFmtId="0" fontId="16" fillId="0" borderId="19" xfId="2" applyFont="1" applyBorder="1" applyAlignment="1">
      <alignment horizontal="left" vertical="center" wrapText="1"/>
    </xf>
    <xf numFmtId="0" fontId="16" fillId="0" borderId="29" xfId="2" applyFont="1" applyBorder="1" applyAlignment="1">
      <alignment horizontal="left" vertical="center" wrapText="1"/>
    </xf>
    <xf numFmtId="0" fontId="16" fillId="0" borderId="36" xfId="2" applyFont="1" applyFill="1" applyBorder="1" applyAlignment="1">
      <alignment horizontal="center" vertical="center" wrapText="1"/>
    </xf>
    <xf numFmtId="0" fontId="5" fillId="0" borderId="37" xfId="0" applyFont="1" applyBorder="1"/>
    <xf numFmtId="0" fontId="5" fillId="0" borderId="38" xfId="0" applyFont="1" applyBorder="1"/>
    <xf numFmtId="0" fontId="14" fillId="0" borderId="12" xfId="2" applyFont="1" applyBorder="1" applyAlignment="1">
      <alignment horizontal="center" vertical="center" wrapText="1"/>
    </xf>
    <xf numFmtId="0" fontId="16" fillId="0" borderId="14" xfId="2" applyFont="1" applyFill="1" applyBorder="1" applyAlignment="1">
      <alignment horizontal="center" vertical="center" wrapText="1"/>
    </xf>
    <xf numFmtId="0" fontId="30" fillId="0" borderId="15" xfId="2" applyFont="1" applyBorder="1" applyAlignment="1">
      <alignment horizontal="center" vertical="center" wrapText="1"/>
    </xf>
    <xf numFmtId="0" fontId="10" fillId="0" borderId="31" xfId="2" applyFont="1" applyBorder="1" applyAlignment="1">
      <alignment horizontal="center" vertical="center" wrapText="1"/>
    </xf>
    <xf numFmtId="0" fontId="7" fillId="0" borderId="39" xfId="2" applyFont="1" applyBorder="1" applyAlignment="1">
      <alignment horizontal="center" vertical="top" wrapText="1"/>
    </xf>
    <xf numFmtId="0" fontId="10" fillId="0" borderId="27" xfId="2" applyFont="1" applyBorder="1" applyAlignment="1">
      <alignment horizontal="center" vertical="center" wrapText="1"/>
    </xf>
    <xf numFmtId="0" fontId="7" fillId="0" borderId="33" xfId="2" applyFont="1" applyBorder="1" applyAlignment="1">
      <alignment horizontal="center" vertical="top" wrapText="1"/>
    </xf>
    <xf numFmtId="0" fontId="26" fillId="0" borderId="0" xfId="0" applyFont="1" applyBorder="1" applyAlignment="1">
      <alignment horizontal="left" vertical="center" indent="1"/>
    </xf>
    <xf numFmtId="0" fontId="26" fillId="0" borderId="0" xfId="0" applyFont="1" applyBorder="1" applyAlignment="1">
      <alignment horizontal="left" indent="1"/>
    </xf>
    <xf numFmtId="0" fontId="10" fillId="0" borderId="0" xfId="2" applyFont="1" applyBorder="1" applyAlignment="1">
      <alignment horizontal="center" vertical="center"/>
    </xf>
    <xf numFmtId="0" fontId="10" fillId="0" borderId="27" xfId="2" applyFont="1" applyBorder="1" applyAlignment="1">
      <alignment horizontal="center" vertical="center"/>
    </xf>
    <xf numFmtId="0" fontId="10" fillId="0" borderId="9" xfId="2" applyFont="1" applyBorder="1" applyAlignment="1">
      <alignment horizontal="center" vertical="center" wrapText="1"/>
    </xf>
    <xf numFmtId="0" fontId="7" fillId="0" borderId="11" xfId="2" applyFont="1" applyBorder="1" applyAlignment="1">
      <alignment horizontal="center" vertical="center" wrapText="1"/>
    </xf>
    <xf numFmtId="0" fontId="10" fillId="0" borderId="6" xfId="2" applyFont="1" applyBorder="1" applyAlignment="1">
      <alignment horizontal="center" vertical="center" wrapText="1"/>
    </xf>
    <xf numFmtId="0" fontId="7" fillId="0" borderId="8" xfId="2" applyFont="1" applyBorder="1" applyAlignment="1">
      <alignment horizontal="center" vertical="top" wrapText="1"/>
    </xf>
    <xf numFmtId="0" fontId="10" fillId="0" borderId="9" xfId="2" applyFont="1" applyBorder="1" applyAlignment="1">
      <alignment horizontal="center" vertical="center"/>
    </xf>
    <xf numFmtId="0" fontId="7" fillId="0" borderId="8" xfId="2" applyFont="1" applyFill="1" applyBorder="1" applyAlignment="1">
      <alignment horizontal="center" vertical="top" wrapText="1"/>
    </xf>
    <xf numFmtId="0" fontId="31" fillId="0" borderId="27" xfId="2" applyFont="1" applyBorder="1" applyAlignment="1">
      <alignment horizontal="center" vertical="center"/>
    </xf>
    <xf numFmtId="0" fontId="31" fillId="0" borderId="9" xfId="2" applyFont="1" applyBorder="1" applyAlignment="1">
      <alignment horizontal="center" vertical="center"/>
    </xf>
    <xf numFmtId="0" fontId="31" fillId="0" borderId="15" xfId="2" applyFont="1" applyBorder="1" applyAlignment="1">
      <alignment horizontal="center" vertical="center"/>
    </xf>
    <xf numFmtId="0" fontId="7" fillId="4" borderId="17" xfId="2" applyFont="1" applyFill="1" applyBorder="1" applyAlignment="1">
      <alignment horizontal="center" vertical="center" wrapText="1"/>
    </xf>
    <xf numFmtId="0" fontId="16" fillId="4" borderId="25" xfId="2" applyFont="1" applyFill="1" applyBorder="1" applyAlignment="1">
      <alignment horizontal="left" vertical="center"/>
    </xf>
    <xf numFmtId="0" fontId="16" fillId="4" borderId="36" xfId="2" applyFont="1" applyFill="1" applyBorder="1" applyAlignment="1">
      <alignment horizontal="center" vertical="center" wrapText="1"/>
    </xf>
    <xf numFmtId="0" fontId="7" fillId="0" borderId="39" xfId="2" applyFont="1" applyFill="1" applyBorder="1" applyAlignment="1">
      <alignment horizontal="center" vertical="top" wrapText="1"/>
    </xf>
    <xf numFmtId="0" fontId="26" fillId="0" borderId="27" xfId="2" applyFont="1" applyBorder="1" applyAlignment="1">
      <alignment horizontal="center" vertical="center" wrapText="1"/>
    </xf>
    <xf numFmtId="0" fontId="7" fillId="0" borderId="8" xfId="2" applyFont="1" applyFill="1" applyBorder="1" applyAlignment="1">
      <alignment horizontal="center" vertical="center" wrapText="1"/>
    </xf>
    <xf numFmtId="0" fontId="7" fillId="0" borderId="33" xfId="2" applyFont="1" applyFill="1" applyBorder="1" applyAlignment="1">
      <alignment horizontal="center" vertical="top" wrapText="1"/>
    </xf>
    <xf numFmtId="0" fontId="10" fillId="0" borderId="12" xfId="2" applyFont="1" applyBorder="1" applyAlignment="1">
      <alignment horizontal="center" vertical="center" wrapText="1"/>
    </xf>
    <xf numFmtId="0" fontId="7" fillId="0" borderId="14" xfId="2" applyFont="1" applyFill="1" applyBorder="1" applyAlignment="1">
      <alignment horizontal="center" vertical="center" wrapText="1"/>
    </xf>
    <xf numFmtId="0" fontId="16" fillId="4" borderId="24" xfId="2" applyFont="1" applyFill="1" applyBorder="1" applyAlignment="1">
      <alignment horizontal="center" vertical="center" wrapText="1"/>
    </xf>
    <xf numFmtId="0" fontId="5" fillId="0" borderId="0" xfId="0" applyFont="1" applyAlignment="1">
      <alignment vertical="center"/>
    </xf>
    <xf numFmtId="0" fontId="16" fillId="0" borderId="33" xfId="2" applyFont="1" applyFill="1" applyBorder="1" applyAlignment="1">
      <alignment horizontal="center" vertical="center" wrapText="1"/>
    </xf>
    <xf numFmtId="0" fontId="18" fillId="0" borderId="31" xfId="2" applyFont="1" applyFill="1" applyBorder="1" applyAlignment="1">
      <alignment horizontal="center" vertical="center" wrapText="1"/>
    </xf>
    <xf numFmtId="0" fontId="18" fillId="0" borderId="32" xfId="2" applyFont="1" applyFill="1" applyBorder="1" applyAlignment="1">
      <alignment vertical="center" wrapText="1"/>
    </xf>
    <xf numFmtId="0" fontId="5" fillId="0" borderId="18" xfId="0" applyFont="1" applyBorder="1" applyAlignment="1">
      <alignment vertical="center"/>
    </xf>
    <xf numFmtId="0" fontId="18" fillId="4" borderId="24" xfId="2" applyFont="1" applyFill="1" applyBorder="1" applyAlignment="1">
      <alignment horizontal="center" vertical="center" wrapText="1"/>
    </xf>
    <xf numFmtId="0" fontId="18" fillId="0" borderId="24" xfId="2" applyFont="1" applyFill="1" applyBorder="1" applyAlignment="1">
      <alignment horizontal="center" vertical="center" wrapText="1"/>
    </xf>
    <xf numFmtId="0" fontId="16" fillId="0" borderId="8" xfId="2" applyFont="1" applyFill="1" applyBorder="1" applyAlignment="1">
      <alignment horizontal="center" vertical="center" wrapText="1"/>
    </xf>
    <xf numFmtId="0" fontId="16" fillId="0" borderId="17" xfId="2" applyFont="1" applyFill="1" applyBorder="1" applyAlignment="1">
      <alignment horizontal="center" vertical="center" wrapText="1"/>
    </xf>
    <xf numFmtId="0" fontId="18" fillId="3" borderId="39" xfId="2" applyFont="1" applyFill="1" applyBorder="1" applyAlignment="1">
      <alignment horizontal="center" vertical="center" wrapText="1"/>
    </xf>
    <xf numFmtId="0" fontId="18" fillId="3" borderId="33" xfId="2" applyFont="1" applyFill="1" applyBorder="1" applyAlignment="1">
      <alignment horizontal="center" vertical="center" wrapText="1"/>
    </xf>
    <xf numFmtId="0" fontId="18" fillId="3" borderId="11" xfId="2" applyFont="1" applyFill="1" applyBorder="1" applyAlignment="1">
      <alignment horizontal="center" vertical="center" wrapText="1"/>
    </xf>
    <xf numFmtId="0" fontId="18" fillId="3" borderId="8" xfId="2" applyFont="1" applyFill="1" applyBorder="1" applyAlignment="1">
      <alignment horizontal="center" vertical="center" wrapText="1"/>
    </xf>
    <xf numFmtId="0" fontId="18" fillId="3" borderId="14" xfId="2" applyFont="1" applyFill="1" applyBorder="1" applyAlignment="1">
      <alignment horizontal="center" vertical="center" wrapText="1"/>
    </xf>
    <xf numFmtId="0" fontId="18" fillId="3" borderId="17" xfId="2" applyFont="1" applyFill="1" applyBorder="1" applyAlignment="1">
      <alignment horizontal="center" vertical="center" wrapText="1"/>
    </xf>
    <xf numFmtId="0" fontId="22" fillId="0" borderId="20" xfId="2" applyFont="1" applyFill="1" applyBorder="1" applyAlignment="1">
      <alignment horizontal="center" vertical="center"/>
    </xf>
    <xf numFmtId="0" fontId="22" fillId="0" borderId="21" xfId="2" applyFont="1" applyFill="1" applyBorder="1" applyAlignment="1">
      <alignment horizontal="center" vertical="center"/>
    </xf>
    <xf numFmtId="0" fontId="22" fillId="0" borderId="22" xfId="2" applyFont="1" applyFill="1" applyBorder="1" applyAlignment="1">
      <alignment horizontal="center" vertical="center"/>
    </xf>
    <xf numFmtId="0" fontId="13" fillId="3" borderId="3" xfId="2" applyFont="1" applyFill="1" applyBorder="1" applyAlignment="1">
      <alignment horizontal="center" vertical="center"/>
    </xf>
    <xf numFmtId="0" fontId="13" fillId="3" borderId="4" xfId="2" applyFont="1" applyFill="1" applyBorder="1" applyAlignment="1">
      <alignment horizontal="center" vertical="center"/>
    </xf>
    <xf numFmtId="0" fontId="23" fillId="0" borderId="25" xfId="9" applyFont="1" applyFill="1" applyBorder="1" applyAlignment="1">
      <alignment horizontal="center" vertical="center"/>
    </xf>
    <xf numFmtId="0" fontId="23" fillId="0" borderId="26" xfId="9" applyFont="1" applyFill="1" applyBorder="1" applyAlignment="1">
      <alignment horizontal="center" vertical="center"/>
    </xf>
    <xf numFmtId="0" fontId="13" fillId="3" borderId="5" xfId="2" applyFont="1" applyFill="1" applyBorder="1" applyAlignment="1">
      <alignment horizontal="center" vertical="center"/>
    </xf>
    <xf numFmtId="0" fontId="19" fillId="0" borderId="18" xfId="1" applyFont="1" applyFill="1" applyBorder="1" applyAlignment="1">
      <alignment horizontal="center" vertical="center"/>
    </xf>
    <xf numFmtId="0" fontId="19" fillId="0" borderId="19" xfId="1" applyFont="1" applyFill="1" applyBorder="1" applyAlignment="1">
      <alignment horizontal="center" vertical="center"/>
    </xf>
    <xf numFmtId="0" fontId="23" fillId="0" borderId="24" xfId="9" applyFont="1" applyFill="1" applyBorder="1" applyAlignment="1">
      <alignment horizontal="center" vertical="center"/>
    </xf>
  </cellXfs>
  <cellStyles count="11">
    <cellStyle name="Comma 2" xfId="4"/>
    <cellStyle name="Currency 2" xfId="5"/>
    <cellStyle name="Normal" xfId="0" builtinId="0"/>
    <cellStyle name="Normal 2" xfId="1"/>
    <cellStyle name="Normal 3" xfId="2"/>
    <cellStyle name="Normal 3 2" xfId="8"/>
    <cellStyle name="Normal 4" xfId="6"/>
    <cellStyle name="Normal 4 2" xfId="10"/>
    <cellStyle name="Note 2" xfId="3"/>
    <cellStyle name="Note 2 2" xfId="9"/>
    <cellStyle name="Percent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941917</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40342" cy="878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84667</xdr:colOff>
      <xdr:row>0</xdr:row>
      <xdr:rowOff>42334</xdr:rowOff>
    </xdr:from>
    <xdr:to>
      <xdr:col>1</xdr:col>
      <xdr:colOff>31750</xdr:colOff>
      <xdr:row>0</xdr:row>
      <xdr:rowOff>973667</xdr:rowOff>
    </xdr:to>
    <xdr:pic>
      <xdr:nvPicPr>
        <xdr:cNvPr id="3"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2084" y="42334"/>
          <a:ext cx="1121833" cy="931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Shelby%20County%20Government\2018%20MA%20RFP\RFP\RFP%20Initial%20Drafts\FINAL%20DRAFTS\7-3-18%20DRAFTS\7-12-18\RFP%20%2318-006-43%20Retiree%20Healthcare%20%20Medicare%20Administrative%20Services%20Scorecard_v7.16.18%20from%20Purchas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FP%20%2319-002-19%20Retiree%20Healthcare-Medicare%20Administrative%20Services_SCORING%20FILE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IN REQS"/>
      <sheetName val="MinReqAssessment"/>
      <sheetName val="DEPT REQS"/>
      <sheetName val="Member 1"/>
      <sheetName val="Member 2"/>
      <sheetName val="Member 3"/>
      <sheetName val="Member 4"/>
      <sheetName val="Member 5"/>
      <sheetName val="Member 6"/>
      <sheetName val="Member 7"/>
    </sheetNames>
    <sheetDataSet>
      <sheetData sheetId="0">
        <row r="2">
          <cell r="A2" t="str">
            <v>RFP 18-006-43, Retiree Healthcare – Medicare Administrative Services</v>
          </cell>
        </row>
      </sheetData>
      <sheetData sheetId="1">
        <row r="4">
          <cell r="A4" t="str">
            <v>VENDOR:  Company name</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IN REQS"/>
      <sheetName val="MinReqAssessment"/>
      <sheetName val="DEPT REQS"/>
      <sheetName val="Member 1"/>
      <sheetName val="Member 2"/>
      <sheetName val="Member 3"/>
      <sheetName val="Member 4"/>
      <sheetName val="Member 5"/>
      <sheetName val="Member 6"/>
      <sheetName val="Member 7"/>
    </sheetNames>
    <sheetDataSet>
      <sheetData sheetId="0">
        <row r="2">
          <cell r="A2" t="str">
            <v>RFP #19-002-19, Retiree Healthcare-Medicare Administrative Services</v>
          </cell>
        </row>
        <row r="3">
          <cell r="A3" t="str">
            <v>Department:  Human Resources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26"/>
  <sheetViews>
    <sheetView tabSelected="1" zoomScale="90" zoomScaleNormal="90" zoomScalePageLayoutView="155" workbookViewId="0">
      <selection activeCell="A6" sqref="A6"/>
    </sheetView>
  </sheetViews>
  <sheetFormatPr defaultColWidth="15" defaultRowHeight="15.75" x14ac:dyDescent="0.2"/>
  <cols>
    <col min="1" max="1" width="7.42578125" style="6" customWidth="1"/>
    <col min="2" max="2" width="15.5703125" style="6" customWidth="1"/>
    <col min="3" max="3" width="16.5703125" style="6" customWidth="1"/>
    <col min="4" max="4" width="74.140625" style="27" customWidth="1"/>
    <col min="5" max="5" width="23.5703125" style="6" bestFit="1" customWidth="1"/>
    <col min="6" max="6" width="38" style="7" customWidth="1"/>
    <col min="7" max="7" width="17.5703125" style="8" bestFit="1" customWidth="1"/>
    <col min="8" max="42" width="15" style="9"/>
    <col min="43" max="16384" width="15" style="6"/>
  </cols>
  <sheetData>
    <row r="1" spans="1:42" ht="94.5" customHeight="1" x14ac:dyDescent="0.3">
      <c r="A1" s="2" t="s">
        <v>0</v>
      </c>
      <c r="B1" s="3"/>
      <c r="C1" s="4"/>
      <c r="D1" s="5"/>
    </row>
    <row r="2" spans="1:42" ht="20.25" x14ac:dyDescent="0.2">
      <c r="A2" s="1" t="str">
        <f>[2]SUMMARY!A2</f>
        <v>RFP #19-002-19, Retiree Healthcare-Medicare Administrative Services</v>
      </c>
      <c r="B2" s="45"/>
      <c r="C2" s="46"/>
      <c r="D2" s="5"/>
    </row>
    <row r="3" spans="1:42" ht="20.25" x14ac:dyDescent="0.2">
      <c r="A3" s="1" t="str">
        <f>[2]SUMMARY!A3</f>
        <v>Department:  Human Resources</v>
      </c>
      <c r="B3" s="45"/>
      <c r="C3" s="46"/>
      <c r="D3" s="12"/>
    </row>
    <row r="4" spans="1:42" ht="18.75" x14ac:dyDescent="0.2">
      <c r="A4" s="33" t="s">
        <v>7</v>
      </c>
      <c r="B4" s="34"/>
      <c r="C4" s="35"/>
      <c r="D4" s="36"/>
    </row>
    <row r="5" spans="1:42" ht="18.75" x14ac:dyDescent="0.2">
      <c r="A5" s="13"/>
      <c r="B5" s="10"/>
      <c r="C5" s="11"/>
      <c r="D5" s="12"/>
    </row>
    <row r="6" spans="1:42" s="15" customFormat="1" ht="23.25" thickBot="1" x14ac:dyDescent="0.25">
      <c r="A6" s="14"/>
      <c r="D6" s="16"/>
      <c r="F6" s="17"/>
      <c r="G6" s="18"/>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row>
    <row r="7" spans="1:42" s="15" customFormat="1" ht="25.5" x14ac:dyDescent="0.2">
      <c r="A7" s="172" t="s">
        <v>12</v>
      </c>
      <c r="B7" s="173"/>
      <c r="C7" s="173"/>
      <c r="D7" s="174"/>
      <c r="E7" s="175" t="s">
        <v>13</v>
      </c>
      <c r="F7" s="176"/>
      <c r="G7" s="176"/>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row>
    <row r="8" spans="1:42" s="23" customFormat="1" ht="56.25" x14ac:dyDescent="0.2">
      <c r="A8" s="32" t="s">
        <v>1</v>
      </c>
      <c r="B8" s="31" t="s">
        <v>2</v>
      </c>
      <c r="C8" s="31" t="s">
        <v>3</v>
      </c>
      <c r="D8" s="39" t="s">
        <v>4</v>
      </c>
      <c r="E8" s="20" t="s">
        <v>11</v>
      </c>
      <c r="F8" s="21" t="s">
        <v>5</v>
      </c>
      <c r="G8" s="21" t="s">
        <v>9</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row>
    <row r="9" spans="1:42" s="23" customFormat="1" ht="19.5" thickBot="1" x14ac:dyDescent="0.25">
      <c r="A9" s="28"/>
      <c r="B9" s="29"/>
      <c r="C9" s="29"/>
      <c r="D9" s="30"/>
      <c r="E9" s="51"/>
      <c r="F9" s="52"/>
      <c r="G9" s="5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row>
    <row r="10" spans="1:42" s="26" customFormat="1" ht="63" x14ac:dyDescent="0.2">
      <c r="A10" s="24">
        <v>1</v>
      </c>
      <c r="B10" s="75" t="s">
        <v>6</v>
      </c>
      <c r="C10" s="76" t="s">
        <v>96</v>
      </c>
      <c r="D10" s="55" t="s">
        <v>593</v>
      </c>
      <c r="E10" s="48"/>
      <c r="F10" s="37"/>
      <c r="G10" s="38"/>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row>
    <row r="11" spans="1:42" s="26" customFormat="1" ht="31.5" x14ac:dyDescent="0.2">
      <c r="A11" s="24">
        <v>2</v>
      </c>
      <c r="B11" s="75" t="s">
        <v>6</v>
      </c>
      <c r="C11" s="76" t="s">
        <v>96</v>
      </c>
      <c r="D11" s="55" t="s">
        <v>597</v>
      </c>
      <c r="E11" s="48"/>
      <c r="F11" s="37"/>
      <c r="G11" s="38"/>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row>
    <row r="12" spans="1:42" s="26" customFormat="1" ht="63" x14ac:dyDescent="0.2">
      <c r="A12" s="24">
        <v>3</v>
      </c>
      <c r="B12" s="75" t="s">
        <v>6</v>
      </c>
      <c r="C12" s="76" t="s">
        <v>97</v>
      </c>
      <c r="D12" s="55" t="s">
        <v>594</v>
      </c>
      <c r="E12" s="48"/>
      <c r="F12" s="37"/>
      <c r="G12" s="38"/>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row>
    <row r="13" spans="1:42" s="26" customFormat="1" ht="31.5" x14ac:dyDescent="0.2">
      <c r="A13" s="24">
        <v>4</v>
      </c>
      <c r="B13" s="75" t="s">
        <v>6</v>
      </c>
      <c r="C13" s="76" t="s">
        <v>98</v>
      </c>
      <c r="D13" s="55" t="s">
        <v>99</v>
      </c>
      <c r="E13" s="48"/>
      <c r="F13" s="37"/>
      <c r="G13" s="38"/>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row>
    <row r="14" spans="1:42" s="26" customFormat="1" ht="78.75" x14ac:dyDescent="0.2">
      <c r="A14" s="24">
        <v>5</v>
      </c>
      <c r="B14" s="75" t="s">
        <v>6</v>
      </c>
      <c r="C14" s="76" t="s">
        <v>100</v>
      </c>
      <c r="D14" s="55" t="s">
        <v>101</v>
      </c>
      <c r="E14" s="48"/>
      <c r="F14" s="37"/>
      <c r="G14" s="38"/>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row>
    <row r="15" spans="1:42" s="26" customFormat="1" ht="63" x14ac:dyDescent="0.2">
      <c r="A15" s="24">
        <v>6</v>
      </c>
      <c r="B15" s="75" t="s">
        <v>6</v>
      </c>
      <c r="C15" s="76" t="s">
        <v>577</v>
      </c>
      <c r="D15" s="55" t="s">
        <v>596</v>
      </c>
      <c r="E15" s="48"/>
      <c r="F15" s="37"/>
      <c r="G15" s="38"/>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row>
    <row r="16" spans="1:42" s="26" customFormat="1" ht="31.5" x14ac:dyDescent="0.2">
      <c r="A16" s="24">
        <v>7</v>
      </c>
      <c r="B16" s="75" t="s">
        <v>6</v>
      </c>
      <c r="C16" s="76" t="s">
        <v>102</v>
      </c>
      <c r="D16" s="55" t="s">
        <v>103</v>
      </c>
      <c r="E16" s="48"/>
      <c r="F16" s="37"/>
      <c r="G16" s="38"/>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row>
    <row r="17" spans="1:51" s="26" customFormat="1" ht="31.5" x14ac:dyDescent="0.2">
      <c r="A17" s="24">
        <v>8</v>
      </c>
      <c r="B17" s="75" t="s">
        <v>6</v>
      </c>
      <c r="C17" s="76" t="s">
        <v>104</v>
      </c>
      <c r="D17" s="55" t="s">
        <v>595</v>
      </c>
      <c r="E17" s="48"/>
      <c r="F17" s="37"/>
      <c r="G17" s="38"/>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row>
    <row r="18" spans="1:51" s="9" customFormat="1" x14ac:dyDescent="0.2">
      <c r="A18" s="6"/>
      <c r="B18" s="6"/>
      <c r="AQ18" s="6"/>
      <c r="AR18" s="6"/>
      <c r="AS18" s="6"/>
      <c r="AT18" s="6"/>
      <c r="AU18" s="6"/>
      <c r="AV18" s="6"/>
      <c r="AW18" s="6"/>
      <c r="AX18" s="6"/>
      <c r="AY18" s="6"/>
    </row>
    <row r="19" spans="1:51" s="9" customFormat="1" x14ac:dyDescent="0.2">
      <c r="A19" s="6"/>
      <c r="B19" s="6"/>
      <c r="C19" s="6"/>
      <c r="D19" s="27"/>
      <c r="E19" s="6"/>
      <c r="F19" s="7"/>
      <c r="G19" s="8"/>
      <c r="AQ19" s="6"/>
      <c r="AR19" s="6"/>
      <c r="AS19" s="6"/>
      <c r="AT19" s="6"/>
      <c r="AU19" s="6"/>
      <c r="AV19" s="6"/>
      <c r="AW19" s="6"/>
      <c r="AX19" s="6"/>
      <c r="AY19" s="6"/>
    </row>
    <row r="20" spans="1:51" s="9" customFormat="1" x14ac:dyDescent="0.2">
      <c r="A20" s="6"/>
      <c r="B20" s="6"/>
      <c r="C20" s="6"/>
      <c r="D20" s="27"/>
      <c r="E20" s="6"/>
      <c r="F20" s="7"/>
      <c r="G20" s="8"/>
      <c r="AQ20" s="6"/>
      <c r="AR20" s="6"/>
      <c r="AS20" s="6"/>
      <c r="AT20" s="6"/>
      <c r="AU20" s="6"/>
      <c r="AV20" s="6"/>
      <c r="AW20" s="6"/>
      <c r="AX20" s="6"/>
      <c r="AY20" s="6"/>
    </row>
    <row r="21" spans="1:51" s="9" customFormat="1" x14ac:dyDescent="0.2">
      <c r="A21" s="6"/>
      <c r="B21" s="6"/>
      <c r="C21" s="6"/>
      <c r="D21" s="27"/>
      <c r="E21" s="6"/>
      <c r="F21" s="7"/>
      <c r="G21" s="8"/>
      <c r="AQ21" s="6"/>
      <c r="AR21" s="6"/>
      <c r="AS21" s="6"/>
      <c r="AT21" s="6"/>
      <c r="AU21" s="6"/>
      <c r="AV21" s="6"/>
      <c r="AW21" s="6"/>
      <c r="AX21" s="6"/>
      <c r="AY21" s="6"/>
    </row>
    <row r="22" spans="1:51" s="9" customFormat="1" x14ac:dyDescent="0.2">
      <c r="A22" s="6"/>
      <c r="B22" s="6"/>
      <c r="C22" s="6"/>
      <c r="D22" s="27"/>
      <c r="E22" s="6"/>
      <c r="F22" s="7"/>
      <c r="G22" s="8"/>
      <c r="AQ22" s="6"/>
      <c r="AR22" s="6"/>
      <c r="AS22" s="6"/>
      <c r="AT22" s="6"/>
      <c r="AU22" s="6"/>
      <c r="AV22" s="6"/>
      <c r="AW22" s="6"/>
      <c r="AX22" s="6"/>
      <c r="AY22" s="6"/>
    </row>
    <row r="23" spans="1:51" s="9" customFormat="1" x14ac:dyDescent="0.2">
      <c r="A23" s="6"/>
      <c r="B23" s="6"/>
      <c r="C23" s="6"/>
      <c r="D23" s="27"/>
      <c r="E23" s="6"/>
      <c r="F23" s="7"/>
      <c r="G23" s="8"/>
      <c r="AQ23" s="6"/>
      <c r="AR23" s="6"/>
      <c r="AS23" s="6"/>
      <c r="AT23" s="6"/>
      <c r="AU23" s="6"/>
      <c r="AV23" s="6"/>
      <c r="AW23" s="6"/>
      <c r="AX23" s="6"/>
      <c r="AY23" s="6"/>
    </row>
    <row r="24" spans="1:51" s="9" customFormat="1" x14ac:dyDescent="0.2">
      <c r="A24" s="6"/>
      <c r="B24" s="6"/>
      <c r="C24" s="6"/>
      <c r="D24" s="27"/>
      <c r="E24" s="6"/>
      <c r="F24" s="7"/>
      <c r="G24" s="8"/>
      <c r="AQ24" s="6"/>
      <c r="AR24" s="6"/>
      <c r="AS24" s="6"/>
      <c r="AT24" s="6"/>
      <c r="AU24" s="6"/>
      <c r="AV24" s="6"/>
      <c r="AW24" s="6"/>
      <c r="AX24" s="6"/>
      <c r="AY24" s="6"/>
    </row>
    <row r="25" spans="1:51" s="9" customFormat="1" x14ac:dyDescent="0.2">
      <c r="A25" s="6"/>
      <c r="B25" s="6"/>
      <c r="C25" s="6"/>
      <c r="D25" s="27"/>
      <c r="E25" s="6"/>
      <c r="F25" s="7"/>
      <c r="G25" s="8"/>
      <c r="AQ25" s="6"/>
      <c r="AR25" s="6"/>
      <c r="AS25" s="6"/>
      <c r="AT25" s="6"/>
      <c r="AU25" s="6"/>
      <c r="AV25" s="6"/>
      <c r="AW25" s="6"/>
      <c r="AX25" s="6"/>
      <c r="AY25" s="6"/>
    </row>
    <row r="26" spans="1:51" s="9" customFormat="1" x14ac:dyDescent="0.2">
      <c r="A26" s="6"/>
      <c r="B26" s="6"/>
      <c r="C26" s="6"/>
      <c r="D26" s="27"/>
      <c r="E26" s="6"/>
      <c r="F26" s="7"/>
      <c r="G26" s="8"/>
      <c r="AQ26" s="6"/>
      <c r="AR26" s="6"/>
      <c r="AS26" s="6"/>
      <c r="AT26" s="6"/>
      <c r="AU26" s="6"/>
      <c r="AV26" s="6"/>
      <c r="AW26" s="6"/>
      <c r="AX26" s="6"/>
      <c r="AY26" s="6"/>
    </row>
  </sheetData>
  <autoFilter ref="A9:AP17"/>
  <mergeCells count="2">
    <mergeCell ref="A7:D7"/>
    <mergeCell ref="E7:G7"/>
  </mergeCells>
  <printOptions horizontalCentered="1"/>
  <pageMargins left="0" right="0" top="0.02" bottom="0.46" header="0" footer="0.24"/>
  <pageSetup scale="60" fitToHeight="13" orientation="landscape" r:id="rId1"/>
  <headerFooter alignWithMargins="0">
    <oddFooter>&amp;L&amp;K000000&amp;F  -  &amp;14&amp;A&amp;R&amp;K000000Page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T627"/>
  <sheetViews>
    <sheetView zoomScale="90" zoomScaleNormal="90" zoomScalePageLayoutView="155" workbookViewId="0">
      <selection activeCell="A6" sqref="A6"/>
    </sheetView>
  </sheetViews>
  <sheetFormatPr defaultColWidth="15" defaultRowHeight="15.75" x14ac:dyDescent="0.2"/>
  <cols>
    <col min="1" max="1" width="17.5703125" style="72" customWidth="1"/>
    <col min="2" max="2" width="17.5703125" style="6" customWidth="1"/>
    <col min="3" max="3" width="74.140625" style="67" customWidth="1"/>
    <col min="4" max="4" width="14.85546875" style="8" bestFit="1" customWidth="1"/>
    <col min="5" max="5" width="21.140625" style="6" customWidth="1"/>
    <col min="6" max="6" width="42.85546875" style="7" customWidth="1"/>
    <col min="7" max="7" width="17.7109375" style="8" customWidth="1"/>
    <col min="8" max="46" width="15" style="9"/>
    <col min="47" max="16384" width="15" style="6"/>
  </cols>
  <sheetData>
    <row r="1" spans="1:46" ht="94.5" customHeight="1" x14ac:dyDescent="0.3">
      <c r="A1" s="47" t="s">
        <v>0</v>
      </c>
      <c r="B1" s="4"/>
      <c r="C1" s="61"/>
      <c r="D1" s="5"/>
    </row>
    <row r="2" spans="1:46" ht="20.25" x14ac:dyDescent="0.2">
      <c r="A2" s="1" t="str">
        <f>[2]SUMMARY!A2</f>
        <v>RFP #19-002-19, Retiree Healthcare-Medicare Administrative Services</v>
      </c>
      <c r="B2" s="45"/>
      <c r="C2" s="46"/>
      <c r="D2" s="5"/>
      <c r="AQ2" s="6"/>
      <c r="AR2" s="6"/>
      <c r="AS2" s="6"/>
      <c r="AT2" s="6"/>
    </row>
    <row r="3" spans="1:46" ht="20.25" x14ac:dyDescent="0.2">
      <c r="A3" s="1" t="str">
        <f>[2]SUMMARY!A3</f>
        <v>Department:  Human Resources</v>
      </c>
      <c r="B3" s="45"/>
      <c r="C3" s="46"/>
      <c r="D3" s="12"/>
      <c r="AQ3" s="6"/>
      <c r="AR3" s="6"/>
      <c r="AS3" s="6"/>
      <c r="AT3" s="6"/>
    </row>
    <row r="4" spans="1:46" ht="18.75" x14ac:dyDescent="0.2">
      <c r="A4" s="33" t="str">
        <f>'[1]MIN REQS'!A4</f>
        <v>VENDOR:  Company name</v>
      </c>
      <c r="B4" s="35"/>
      <c r="C4" s="63"/>
      <c r="D4" s="36"/>
    </row>
    <row r="5" spans="1:46" ht="18.75" x14ac:dyDescent="0.2">
      <c r="A5" s="70"/>
      <c r="B5" s="11"/>
      <c r="C5" s="62"/>
      <c r="D5" s="12"/>
    </row>
    <row r="6" spans="1:46" s="15" customFormat="1" ht="16.5" thickBot="1" x14ac:dyDescent="0.25">
      <c r="A6" s="71"/>
      <c r="C6" s="64"/>
      <c r="D6" s="16"/>
      <c r="F6" s="17"/>
      <c r="G6" s="18"/>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row>
    <row r="7" spans="1:46" s="44" customFormat="1" ht="25.5" x14ac:dyDescent="0.2">
      <c r="A7" s="172"/>
      <c r="B7" s="173"/>
      <c r="C7" s="173"/>
      <c r="D7" s="174"/>
      <c r="E7" s="175" t="s">
        <v>13</v>
      </c>
      <c r="F7" s="176"/>
      <c r="G7" s="179"/>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row>
    <row r="8" spans="1:46" s="23" customFormat="1" ht="69" x14ac:dyDescent="0.2">
      <c r="A8" s="127" t="s">
        <v>2</v>
      </c>
      <c r="B8" s="31" t="s">
        <v>3</v>
      </c>
      <c r="C8" s="65" t="s">
        <v>4</v>
      </c>
      <c r="D8" s="128" t="s">
        <v>8</v>
      </c>
      <c r="E8" s="20" t="s">
        <v>14</v>
      </c>
      <c r="F8" s="21" t="s">
        <v>10</v>
      </c>
      <c r="G8" s="164" t="s">
        <v>9</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row>
    <row r="9" spans="1:46" s="23" customFormat="1" ht="19.5" thickBot="1" x14ac:dyDescent="0.25">
      <c r="A9" s="129"/>
      <c r="B9" s="29"/>
      <c r="C9" s="66"/>
      <c r="D9" s="30"/>
      <c r="E9" s="51"/>
      <c r="F9" s="52"/>
      <c r="G9" s="165"/>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row>
    <row r="10" spans="1:46" s="23" customFormat="1" ht="19.5" thickBot="1" x14ac:dyDescent="0.35">
      <c r="A10" s="125" t="s">
        <v>547</v>
      </c>
      <c r="B10" s="126" t="s">
        <v>548</v>
      </c>
      <c r="C10" s="122"/>
      <c r="D10" s="123"/>
      <c r="E10" s="73"/>
      <c r="F10" s="74"/>
      <c r="G10" s="124"/>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row>
    <row r="11" spans="1:46" ht="108" customHeight="1" x14ac:dyDescent="0.2">
      <c r="A11" s="130" t="s">
        <v>110</v>
      </c>
      <c r="B11" s="95" t="s">
        <v>111</v>
      </c>
      <c r="C11" s="96" t="s">
        <v>255</v>
      </c>
      <c r="D11" s="131">
        <v>5</v>
      </c>
      <c r="E11" s="97"/>
      <c r="F11" s="98"/>
      <c r="G11" s="166"/>
    </row>
    <row r="12" spans="1:46" ht="18.75" x14ac:dyDescent="0.2">
      <c r="A12" s="132"/>
      <c r="B12" s="89"/>
      <c r="C12" s="102" t="s">
        <v>125</v>
      </c>
      <c r="D12" s="133"/>
      <c r="E12" s="78"/>
      <c r="F12" s="79"/>
      <c r="G12" s="167"/>
    </row>
    <row r="13" spans="1:46" ht="18.75" x14ac:dyDescent="0.2">
      <c r="A13" s="132"/>
      <c r="B13" s="89"/>
      <c r="C13" s="102" t="s">
        <v>126</v>
      </c>
      <c r="D13" s="133"/>
      <c r="E13" s="78"/>
      <c r="F13" s="79"/>
      <c r="G13" s="167"/>
    </row>
    <row r="14" spans="1:46" ht="18.75" x14ac:dyDescent="0.2">
      <c r="A14" s="132"/>
      <c r="B14" s="89"/>
      <c r="C14" s="102" t="s">
        <v>127</v>
      </c>
      <c r="D14" s="133"/>
      <c r="E14" s="78"/>
      <c r="F14" s="79"/>
      <c r="G14" s="167"/>
    </row>
    <row r="15" spans="1:46" ht="18.75" x14ac:dyDescent="0.2">
      <c r="A15" s="132"/>
      <c r="B15" s="89"/>
      <c r="C15" s="102" t="s">
        <v>128</v>
      </c>
      <c r="D15" s="133"/>
      <c r="E15" s="78"/>
      <c r="F15" s="79"/>
      <c r="G15" s="167"/>
    </row>
    <row r="16" spans="1:46" ht="18.75" x14ac:dyDescent="0.2">
      <c r="A16" s="132"/>
      <c r="B16" s="89"/>
      <c r="C16" s="102" t="s">
        <v>129</v>
      </c>
      <c r="D16" s="133"/>
      <c r="E16" s="78"/>
      <c r="F16" s="79"/>
      <c r="G16" s="167"/>
    </row>
    <row r="17" spans="1:7" ht="18.75" x14ac:dyDescent="0.2">
      <c r="A17" s="132"/>
      <c r="B17" s="89"/>
      <c r="C17" s="134" t="s">
        <v>130</v>
      </c>
      <c r="D17" s="133"/>
      <c r="E17" s="78"/>
      <c r="F17" s="79"/>
      <c r="G17" s="167"/>
    </row>
    <row r="18" spans="1:7" ht="18.75" x14ac:dyDescent="0.2">
      <c r="A18" s="132"/>
      <c r="B18" s="89"/>
      <c r="C18" s="134" t="s">
        <v>131</v>
      </c>
      <c r="D18" s="133"/>
      <c r="E18" s="78"/>
      <c r="F18" s="79"/>
      <c r="G18" s="167"/>
    </row>
    <row r="19" spans="1:7" ht="18.75" x14ac:dyDescent="0.2">
      <c r="A19" s="132"/>
      <c r="B19" s="89"/>
      <c r="C19" s="134" t="s">
        <v>132</v>
      </c>
      <c r="D19" s="133"/>
      <c r="E19" s="78"/>
      <c r="F19" s="79"/>
      <c r="G19" s="167"/>
    </row>
    <row r="20" spans="1:7" ht="18.75" x14ac:dyDescent="0.25">
      <c r="A20" s="132"/>
      <c r="B20" s="89"/>
      <c r="C20" s="135" t="s">
        <v>133</v>
      </c>
      <c r="D20" s="133"/>
      <c r="E20" s="78"/>
      <c r="F20" s="79"/>
      <c r="G20" s="167"/>
    </row>
    <row r="21" spans="1:7" ht="51.75" customHeight="1" x14ac:dyDescent="0.2">
      <c r="A21" s="132"/>
      <c r="B21" s="89"/>
      <c r="C21" s="99" t="s">
        <v>256</v>
      </c>
      <c r="D21" s="103"/>
      <c r="E21" s="78"/>
      <c r="F21" s="79"/>
      <c r="G21" s="167"/>
    </row>
    <row r="22" spans="1:7" ht="18.75" x14ac:dyDescent="0.2">
      <c r="A22" s="132"/>
      <c r="B22" s="89"/>
      <c r="C22" s="102" t="s">
        <v>125</v>
      </c>
      <c r="D22" s="103"/>
      <c r="E22" s="78"/>
      <c r="F22" s="79"/>
      <c r="G22" s="167"/>
    </row>
    <row r="23" spans="1:7" ht="18.75" x14ac:dyDescent="0.2">
      <c r="A23" s="132"/>
      <c r="B23" s="89"/>
      <c r="C23" s="102" t="s">
        <v>126</v>
      </c>
      <c r="D23" s="103"/>
      <c r="E23" s="78"/>
      <c r="F23" s="79"/>
      <c r="G23" s="167"/>
    </row>
    <row r="24" spans="1:7" ht="18.75" x14ac:dyDescent="0.2">
      <c r="A24" s="132"/>
      <c r="B24" s="89"/>
      <c r="C24" s="102" t="s">
        <v>127</v>
      </c>
      <c r="D24" s="103"/>
      <c r="E24" s="78"/>
      <c r="F24" s="79"/>
      <c r="G24" s="167"/>
    </row>
    <row r="25" spans="1:7" ht="18.75" x14ac:dyDescent="0.2">
      <c r="A25" s="132"/>
      <c r="B25" s="89"/>
      <c r="C25" s="102" t="s">
        <v>128</v>
      </c>
      <c r="D25" s="103"/>
      <c r="E25" s="78"/>
      <c r="F25" s="79"/>
      <c r="G25" s="167"/>
    </row>
    <row r="26" spans="1:7" ht="18.75" x14ac:dyDescent="0.2">
      <c r="A26" s="132"/>
      <c r="B26" s="89"/>
      <c r="C26" s="102" t="s">
        <v>129</v>
      </c>
      <c r="D26" s="103"/>
      <c r="E26" s="78"/>
      <c r="F26" s="79"/>
      <c r="G26" s="167"/>
    </row>
    <row r="27" spans="1:7" ht="18.75" x14ac:dyDescent="0.2">
      <c r="A27" s="132"/>
      <c r="B27" s="89"/>
      <c r="C27" s="134" t="s">
        <v>130</v>
      </c>
      <c r="D27" s="103"/>
      <c r="E27" s="78"/>
      <c r="F27" s="79"/>
      <c r="G27" s="167"/>
    </row>
    <row r="28" spans="1:7" ht="18.75" x14ac:dyDescent="0.2">
      <c r="A28" s="132"/>
      <c r="B28" s="89"/>
      <c r="C28" s="134" t="s">
        <v>131</v>
      </c>
      <c r="D28" s="103"/>
      <c r="E28" s="78"/>
      <c r="F28" s="79"/>
      <c r="G28" s="167"/>
    </row>
    <row r="29" spans="1:7" ht="18.75" x14ac:dyDescent="0.2">
      <c r="A29" s="132"/>
      <c r="B29" s="89"/>
      <c r="C29" s="134" t="s">
        <v>132</v>
      </c>
      <c r="D29" s="103"/>
      <c r="E29" s="78"/>
      <c r="F29" s="79"/>
      <c r="G29" s="167"/>
    </row>
    <row r="30" spans="1:7" ht="18.75" x14ac:dyDescent="0.25">
      <c r="A30" s="132"/>
      <c r="B30" s="89"/>
      <c r="C30" s="121" t="s">
        <v>133</v>
      </c>
      <c r="D30" s="103"/>
      <c r="E30" s="78"/>
      <c r="F30" s="79"/>
      <c r="G30" s="167"/>
    </row>
    <row r="31" spans="1:7" ht="18.75" x14ac:dyDescent="0.25">
      <c r="A31" s="132"/>
      <c r="B31" s="87"/>
      <c r="C31" s="112" t="s">
        <v>523</v>
      </c>
      <c r="D31" s="103"/>
      <c r="E31" s="53"/>
      <c r="F31" s="54"/>
      <c r="G31" s="168"/>
    </row>
    <row r="32" spans="1:7" ht="30" x14ac:dyDescent="0.2">
      <c r="A32" s="132"/>
      <c r="B32" s="89" t="s">
        <v>112</v>
      </c>
      <c r="C32" s="99" t="s">
        <v>540</v>
      </c>
      <c r="D32" s="103"/>
      <c r="E32" s="78"/>
      <c r="F32" s="79"/>
      <c r="G32" s="167"/>
    </row>
    <row r="33" spans="1:7" ht="18.75" x14ac:dyDescent="0.2">
      <c r="A33" s="132"/>
      <c r="B33" s="111"/>
      <c r="C33" s="134" t="s">
        <v>134</v>
      </c>
      <c r="D33" s="103"/>
      <c r="E33" s="78"/>
      <c r="F33" s="79"/>
      <c r="G33" s="167"/>
    </row>
    <row r="34" spans="1:7" ht="18.75" x14ac:dyDescent="0.2">
      <c r="A34" s="132"/>
      <c r="B34" s="111"/>
      <c r="C34" s="134" t="s">
        <v>135</v>
      </c>
      <c r="D34" s="103"/>
      <c r="E34" s="78"/>
      <c r="F34" s="79"/>
      <c r="G34" s="167"/>
    </row>
    <row r="35" spans="1:7" ht="18.75" x14ac:dyDescent="0.2">
      <c r="A35" s="132"/>
      <c r="B35" s="111"/>
      <c r="C35" s="134" t="s">
        <v>136</v>
      </c>
      <c r="D35" s="103"/>
      <c r="E35" s="78"/>
      <c r="F35" s="79"/>
      <c r="G35" s="167"/>
    </row>
    <row r="36" spans="1:7" ht="18.75" x14ac:dyDescent="0.2">
      <c r="A36" s="132"/>
      <c r="B36" s="111"/>
      <c r="C36" s="134" t="s">
        <v>137</v>
      </c>
      <c r="D36" s="103"/>
      <c r="E36" s="78"/>
      <c r="F36" s="79"/>
      <c r="G36" s="167"/>
    </row>
    <row r="37" spans="1:7" ht="18.75" x14ac:dyDescent="0.2">
      <c r="A37" s="132"/>
      <c r="B37" s="111"/>
      <c r="C37" s="134" t="s">
        <v>138</v>
      </c>
      <c r="D37" s="103"/>
      <c r="E37" s="78"/>
      <c r="F37" s="79"/>
      <c r="G37" s="167"/>
    </row>
    <row r="38" spans="1:7" ht="73.5" customHeight="1" x14ac:dyDescent="0.2">
      <c r="A38" s="132"/>
      <c r="B38" s="136"/>
      <c r="C38" s="99" t="s">
        <v>529</v>
      </c>
      <c r="D38" s="103"/>
      <c r="E38" s="78"/>
      <c r="F38" s="79"/>
      <c r="G38" s="167"/>
    </row>
    <row r="39" spans="1:7" ht="18.75" x14ac:dyDescent="0.2">
      <c r="A39" s="137"/>
      <c r="B39" s="89"/>
      <c r="C39" s="102" t="s">
        <v>139</v>
      </c>
      <c r="D39" s="103"/>
      <c r="E39" s="78"/>
      <c r="F39" s="79"/>
      <c r="G39" s="167"/>
    </row>
    <row r="40" spans="1:7" ht="18.75" x14ac:dyDescent="0.2">
      <c r="A40" s="137"/>
      <c r="B40" s="89"/>
      <c r="C40" s="102" t="s">
        <v>140</v>
      </c>
      <c r="D40" s="103"/>
      <c r="E40" s="78"/>
      <c r="F40" s="79"/>
      <c r="G40" s="167"/>
    </row>
    <row r="41" spans="1:7" ht="18.75" x14ac:dyDescent="0.2">
      <c r="A41" s="137"/>
      <c r="B41" s="89"/>
      <c r="C41" s="102" t="s">
        <v>141</v>
      </c>
      <c r="D41" s="103"/>
      <c r="E41" s="78"/>
      <c r="F41" s="79"/>
      <c r="G41" s="167"/>
    </row>
    <row r="42" spans="1:7" ht="18.75" x14ac:dyDescent="0.2">
      <c r="A42" s="137"/>
      <c r="B42" s="89"/>
      <c r="C42" s="102" t="s">
        <v>142</v>
      </c>
      <c r="D42" s="103"/>
      <c r="E42" s="78"/>
      <c r="F42" s="79"/>
      <c r="G42" s="167"/>
    </row>
    <row r="43" spans="1:7" ht="38.25" customHeight="1" x14ac:dyDescent="0.2">
      <c r="A43" s="132"/>
      <c r="B43" s="89"/>
      <c r="C43" s="99" t="s">
        <v>257</v>
      </c>
      <c r="D43" s="103"/>
      <c r="E43" s="78"/>
      <c r="F43" s="79"/>
      <c r="G43" s="167"/>
    </row>
    <row r="44" spans="1:7" ht="35.25" customHeight="1" x14ac:dyDescent="0.2">
      <c r="A44" s="137"/>
      <c r="B44" s="89"/>
      <c r="C44" s="102" t="s">
        <v>143</v>
      </c>
      <c r="D44" s="103"/>
      <c r="E44" s="78"/>
      <c r="F44" s="79"/>
      <c r="G44" s="167"/>
    </row>
    <row r="45" spans="1:7" ht="41.25" customHeight="1" x14ac:dyDescent="0.2">
      <c r="A45" s="137"/>
      <c r="B45" s="89"/>
      <c r="C45" s="102" t="s">
        <v>144</v>
      </c>
      <c r="D45" s="103"/>
      <c r="E45" s="78"/>
      <c r="F45" s="79"/>
      <c r="G45" s="167"/>
    </row>
    <row r="46" spans="1:7" ht="70.5" customHeight="1" x14ac:dyDescent="0.2">
      <c r="A46" s="137"/>
      <c r="B46" s="89"/>
      <c r="C46" s="102" t="s">
        <v>145</v>
      </c>
      <c r="D46" s="103"/>
      <c r="E46" s="78"/>
      <c r="F46" s="79"/>
      <c r="G46" s="167"/>
    </row>
    <row r="47" spans="1:7" ht="33" customHeight="1" x14ac:dyDescent="0.2">
      <c r="A47" s="132"/>
      <c r="B47" s="89"/>
      <c r="C47" s="99" t="s">
        <v>258</v>
      </c>
      <c r="D47" s="103"/>
      <c r="E47" s="78"/>
      <c r="F47" s="79"/>
      <c r="G47" s="167"/>
    </row>
    <row r="48" spans="1:7" ht="39" customHeight="1" x14ac:dyDescent="0.2">
      <c r="A48" s="132"/>
      <c r="B48" s="89"/>
      <c r="C48" s="99" t="s">
        <v>259</v>
      </c>
      <c r="D48" s="103"/>
      <c r="E48" s="78"/>
      <c r="F48" s="79"/>
      <c r="G48" s="167"/>
    </row>
    <row r="49" spans="1:7" ht="64.5" customHeight="1" x14ac:dyDescent="0.2">
      <c r="A49" s="132"/>
      <c r="B49" s="89"/>
      <c r="C49" s="99" t="s">
        <v>260</v>
      </c>
      <c r="D49" s="103"/>
      <c r="E49" s="78"/>
      <c r="F49" s="79"/>
      <c r="G49" s="167"/>
    </row>
    <row r="50" spans="1:7" ht="45.75" customHeight="1" x14ac:dyDescent="0.2">
      <c r="A50" s="132"/>
      <c r="B50" s="89"/>
      <c r="C50" s="99" t="s">
        <v>261</v>
      </c>
      <c r="D50" s="103"/>
      <c r="E50" s="78"/>
      <c r="F50" s="79"/>
      <c r="G50" s="167"/>
    </row>
    <row r="51" spans="1:7" ht="66" customHeight="1" x14ac:dyDescent="0.2">
      <c r="A51" s="132"/>
      <c r="B51" s="89"/>
      <c r="C51" s="99" t="s">
        <v>262</v>
      </c>
      <c r="D51" s="104"/>
      <c r="E51" s="78"/>
      <c r="F51" s="79"/>
      <c r="G51" s="167"/>
    </row>
    <row r="52" spans="1:7" ht="24.75" customHeight="1" x14ac:dyDescent="0.2">
      <c r="A52" s="137"/>
      <c r="B52" s="100"/>
      <c r="C52" s="101" t="s">
        <v>264</v>
      </c>
      <c r="D52" s="104"/>
      <c r="E52" s="78"/>
      <c r="F52" s="79"/>
      <c r="G52" s="167"/>
    </row>
    <row r="53" spans="1:7" ht="24.75" customHeight="1" x14ac:dyDescent="0.2">
      <c r="A53" s="137"/>
      <c r="B53" s="100"/>
      <c r="C53" s="102" t="s">
        <v>15</v>
      </c>
      <c r="D53" s="104"/>
      <c r="E53" s="78"/>
      <c r="F53" s="79"/>
      <c r="G53" s="167"/>
    </row>
    <row r="54" spans="1:7" ht="24.75" customHeight="1" x14ac:dyDescent="0.2">
      <c r="A54" s="137"/>
      <c r="B54" s="100"/>
      <c r="C54" s="102" t="s">
        <v>16</v>
      </c>
      <c r="D54" s="104"/>
      <c r="E54" s="78"/>
      <c r="F54" s="79"/>
      <c r="G54" s="167"/>
    </row>
    <row r="55" spans="1:7" ht="24.75" customHeight="1" x14ac:dyDescent="0.2">
      <c r="A55" s="137"/>
      <c r="B55" s="100"/>
      <c r="C55" s="101" t="s">
        <v>265</v>
      </c>
      <c r="D55" s="104"/>
      <c r="E55" s="78"/>
      <c r="F55" s="79"/>
      <c r="G55" s="167"/>
    </row>
    <row r="56" spans="1:7" ht="24.75" customHeight="1" x14ac:dyDescent="0.2">
      <c r="A56" s="137"/>
      <c r="B56" s="100"/>
      <c r="C56" s="102" t="s">
        <v>15</v>
      </c>
      <c r="D56" s="104"/>
      <c r="E56" s="78"/>
      <c r="F56" s="79"/>
      <c r="G56" s="167"/>
    </row>
    <row r="57" spans="1:7" ht="24.75" customHeight="1" x14ac:dyDescent="0.2">
      <c r="A57" s="137"/>
      <c r="B57" s="100"/>
      <c r="C57" s="102" t="s">
        <v>16</v>
      </c>
      <c r="D57" s="104"/>
      <c r="E57" s="78"/>
      <c r="F57" s="79"/>
      <c r="G57" s="167"/>
    </row>
    <row r="58" spans="1:7" ht="24.75" customHeight="1" x14ac:dyDescent="0.2">
      <c r="A58" s="137"/>
      <c r="B58" s="100"/>
      <c r="C58" s="101" t="s">
        <v>266</v>
      </c>
      <c r="D58" s="104"/>
      <c r="E58" s="78"/>
      <c r="F58" s="79"/>
      <c r="G58" s="167"/>
    </row>
    <row r="59" spans="1:7" ht="24.75" customHeight="1" x14ac:dyDescent="0.2">
      <c r="A59" s="137"/>
      <c r="B59" s="100"/>
      <c r="C59" s="102" t="s">
        <v>15</v>
      </c>
      <c r="D59" s="104"/>
      <c r="E59" s="78"/>
      <c r="F59" s="79"/>
      <c r="G59" s="167"/>
    </row>
    <row r="60" spans="1:7" ht="24.75" customHeight="1" x14ac:dyDescent="0.2">
      <c r="A60" s="137"/>
      <c r="B60" s="100"/>
      <c r="C60" s="102" t="s">
        <v>16</v>
      </c>
      <c r="D60" s="104"/>
      <c r="E60" s="78"/>
      <c r="F60" s="79"/>
      <c r="G60" s="167"/>
    </row>
    <row r="61" spans="1:7" ht="24.75" customHeight="1" x14ac:dyDescent="0.2">
      <c r="A61" s="137"/>
      <c r="B61" s="100"/>
      <c r="C61" s="101" t="s">
        <v>267</v>
      </c>
      <c r="D61" s="104"/>
      <c r="E61" s="78"/>
      <c r="F61" s="79"/>
      <c r="G61" s="167"/>
    </row>
    <row r="62" spans="1:7" ht="24.75" customHeight="1" x14ac:dyDescent="0.2">
      <c r="A62" s="137"/>
      <c r="B62" s="100"/>
      <c r="C62" s="102" t="s">
        <v>15</v>
      </c>
      <c r="D62" s="104"/>
      <c r="E62" s="78"/>
      <c r="F62" s="79"/>
      <c r="G62" s="167"/>
    </row>
    <row r="63" spans="1:7" ht="24.75" customHeight="1" x14ac:dyDescent="0.2">
      <c r="A63" s="137"/>
      <c r="B63" s="100"/>
      <c r="C63" s="102" t="s">
        <v>16</v>
      </c>
      <c r="D63" s="104"/>
      <c r="E63" s="78"/>
      <c r="F63" s="79"/>
      <c r="G63" s="167"/>
    </row>
    <row r="64" spans="1:7" ht="72" customHeight="1" x14ac:dyDescent="0.2">
      <c r="A64" s="132"/>
      <c r="B64" s="87"/>
      <c r="C64" s="88" t="s">
        <v>263</v>
      </c>
      <c r="D64" s="104"/>
      <c r="E64" s="53"/>
      <c r="F64" s="54"/>
      <c r="G64" s="168"/>
    </row>
    <row r="65" spans="1:7" ht="81.75" customHeight="1" x14ac:dyDescent="0.2">
      <c r="A65" s="132"/>
      <c r="B65" s="105" t="s">
        <v>113</v>
      </c>
      <c r="C65" s="106" t="s">
        <v>274</v>
      </c>
      <c r="D65" s="103"/>
      <c r="E65" s="56"/>
      <c r="F65" s="57"/>
      <c r="G65" s="169"/>
    </row>
    <row r="66" spans="1:7" ht="103.5" customHeight="1" x14ac:dyDescent="0.2">
      <c r="A66" s="132"/>
      <c r="B66" s="100"/>
      <c r="C66" s="99" t="s">
        <v>572</v>
      </c>
      <c r="D66" s="103"/>
      <c r="E66" s="78"/>
      <c r="F66" s="79"/>
      <c r="G66" s="167"/>
    </row>
    <row r="67" spans="1:7" ht="33" customHeight="1" x14ac:dyDescent="0.2">
      <c r="A67" s="137"/>
      <c r="B67" s="100"/>
      <c r="C67" s="102" t="s">
        <v>573</v>
      </c>
      <c r="D67" s="103"/>
      <c r="E67" s="78"/>
      <c r="F67" s="79"/>
      <c r="G67" s="167"/>
    </row>
    <row r="68" spans="1:7" ht="33" customHeight="1" x14ac:dyDescent="0.2">
      <c r="A68" s="137"/>
      <c r="B68" s="100"/>
      <c r="C68" s="120" t="s">
        <v>268</v>
      </c>
      <c r="D68" s="103"/>
      <c r="E68" s="78"/>
      <c r="F68" s="79"/>
      <c r="G68" s="167"/>
    </row>
    <row r="69" spans="1:7" ht="33" customHeight="1" x14ac:dyDescent="0.2">
      <c r="A69" s="137"/>
      <c r="B69" s="100"/>
      <c r="C69" s="120" t="s">
        <v>269</v>
      </c>
      <c r="D69" s="103"/>
      <c r="E69" s="78"/>
      <c r="F69" s="79"/>
      <c r="G69" s="167"/>
    </row>
    <row r="70" spans="1:7" ht="33" customHeight="1" x14ac:dyDescent="0.2">
      <c r="A70" s="137"/>
      <c r="B70" s="100"/>
      <c r="C70" s="120" t="s">
        <v>270</v>
      </c>
      <c r="D70" s="103"/>
      <c r="E70" s="78"/>
      <c r="F70" s="79"/>
      <c r="G70" s="167"/>
    </row>
    <row r="71" spans="1:7" ht="33" customHeight="1" x14ac:dyDescent="0.2">
      <c r="A71" s="137"/>
      <c r="B71" s="100"/>
      <c r="C71" s="120" t="s">
        <v>271</v>
      </c>
      <c r="D71" s="103"/>
      <c r="E71" s="78"/>
      <c r="F71" s="79"/>
      <c r="G71" s="167"/>
    </row>
    <row r="72" spans="1:7" ht="33" customHeight="1" x14ac:dyDescent="0.2">
      <c r="A72" s="137"/>
      <c r="B72" s="100"/>
      <c r="C72" s="120" t="s">
        <v>272</v>
      </c>
      <c r="D72" s="103"/>
      <c r="E72" s="78"/>
      <c r="F72" s="79"/>
      <c r="G72" s="167"/>
    </row>
    <row r="73" spans="1:7" ht="33" customHeight="1" x14ac:dyDescent="0.2">
      <c r="A73" s="137"/>
      <c r="B73" s="100"/>
      <c r="C73" s="120" t="s">
        <v>273</v>
      </c>
      <c r="D73" s="103"/>
      <c r="E73" s="78"/>
      <c r="F73" s="79"/>
      <c r="G73" s="167"/>
    </row>
    <row r="74" spans="1:7" ht="33" customHeight="1" x14ac:dyDescent="0.2">
      <c r="A74" s="137"/>
      <c r="B74" s="100"/>
      <c r="C74" s="102" t="s">
        <v>574</v>
      </c>
      <c r="D74" s="103"/>
      <c r="E74" s="78"/>
      <c r="F74" s="79"/>
      <c r="G74" s="167"/>
    </row>
    <row r="75" spans="1:7" ht="33" customHeight="1" x14ac:dyDescent="0.2">
      <c r="A75" s="137"/>
      <c r="B75" s="100"/>
      <c r="C75" s="120" t="s">
        <v>268</v>
      </c>
      <c r="D75" s="103"/>
      <c r="E75" s="78"/>
      <c r="F75" s="79"/>
      <c r="G75" s="167"/>
    </row>
    <row r="76" spans="1:7" ht="33" customHeight="1" x14ac:dyDescent="0.2">
      <c r="A76" s="137"/>
      <c r="B76" s="100"/>
      <c r="C76" s="120" t="s">
        <v>269</v>
      </c>
      <c r="D76" s="103"/>
      <c r="E76" s="78"/>
      <c r="F76" s="79"/>
      <c r="G76" s="167"/>
    </row>
    <row r="77" spans="1:7" ht="33" customHeight="1" x14ac:dyDescent="0.2">
      <c r="A77" s="137"/>
      <c r="B77" s="100"/>
      <c r="C77" s="120" t="s">
        <v>270</v>
      </c>
      <c r="D77" s="103"/>
      <c r="E77" s="78"/>
      <c r="F77" s="79"/>
      <c r="G77" s="167"/>
    </row>
    <row r="78" spans="1:7" ht="33" customHeight="1" x14ac:dyDescent="0.2">
      <c r="A78" s="137"/>
      <c r="B78" s="100"/>
      <c r="C78" s="120" t="s">
        <v>271</v>
      </c>
      <c r="D78" s="103"/>
      <c r="E78" s="78"/>
      <c r="F78" s="79"/>
      <c r="G78" s="167"/>
    </row>
    <row r="79" spans="1:7" ht="33" customHeight="1" x14ac:dyDescent="0.2">
      <c r="A79" s="137"/>
      <c r="B79" s="100"/>
      <c r="C79" s="120" t="s">
        <v>272</v>
      </c>
      <c r="D79" s="103"/>
      <c r="E79" s="78"/>
      <c r="F79" s="79"/>
      <c r="G79" s="167"/>
    </row>
    <row r="80" spans="1:7" ht="33" customHeight="1" x14ac:dyDescent="0.2">
      <c r="A80" s="137"/>
      <c r="B80" s="100"/>
      <c r="C80" s="120" t="s">
        <v>273</v>
      </c>
      <c r="D80" s="103"/>
      <c r="E80" s="78"/>
      <c r="F80" s="79"/>
      <c r="G80" s="167"/>
    </row>
    <row r="81" spans="1:8" ht="33" customHeight="1" x14ac:dyDescent="0.2">
      <c r="A81" s="137"/>
      <c r="B81" s="100"/>
      <c r="C81" s="102" t="s">
        <v>575</v>
      </c>
      <c r="D81" s="103"/>
      <c r="E81" s="78"/>
      <c r="F81" s="79"/>
      <c r="G81" s="167"/>
    </row>
    <row r="82" spans="1:8" ht="33" customHeight="1" x14ac:dyDescent="0.2">
      <c r="A82" s="137"/>
      <c r="B82" s="100"/>
      <c r="C82" s="120" t="s">
        <v>268</v>
      </c>
      <c r="D82" s="103"/>
      <c r="E82" s="78"/>
      <c r="F82" s="79"/>
      <c r="G82" s="167"/>
    </row>
    <row r="83" spans="1:8" ht="33" customHeight="1" x14ac:dyDescent="0.2">
      <c r="A83" s="137"/>
      <c r="B83" s="100"/>
      <c r="C83" s="120" t="s">
        <v>269</v>
      </c>
      <c r="D83" s="103"/>
      <c r="E83" s="78"/>
      <c r="F83" s="79"/>
      <c r="G83" s="167"/>
    </row>
    <row r="84" spans="1:8" ht="33" customHeight="1" x14ac:dyDescent="0.2">
      <c r="A84" s="137"/>
      <c r="B84" s="100"/>
      <c r="C84" s="120" t="s">
        <v>270</v>
      </c>
      <c r="D84" s="103"/>
      <c r="E84" s="78"/>
      <c r="F84" s="79"/>
      <c r="G84" s="167"/>
    </row>
    <row r="85" spans="1:8" ht="33" customHeight="1" x14ac:dyDescent="0.2">
      <c r="A85" s="137"/>
      <c r="B85" s="100"/>
      <c r="C85" s="120" t="s">
        <v>271</v>
      </c>
      <c r="D85" s="103"/>
      <c r="E85" s="78"/>
      <c r="F85" s="79"/>
      <c r="G85" s="167"/>
    </row>
    <row r="86" spans="1:8" ht="33" customHeight="1" x14ac:dyDescent="0.2">
      <c r="A86" s="137"/>
      <c r="B86" s="100"/>
      <c r="C86" s="120" t="s">
        <v>272</v>
      </c>
      <c r="D86" s="103"/>
      <c r="E86" s="78"/>
      <c r="F86" s="79"/>
      <c r="G86" s="167"/>
    </row>
    <row r="87" spans="1:8" ht="33" customHeight="1" x14ac:dyDescent="0.2">
      <c r="A87" s="137"/>
      <c r="B87" s="100"/>
      <c r="C87" s="120" t="s">
        <v>273</v>
      </c>
      <c r="D87" s="103"/>
      <c r="E87" s="78"/>
      <c r="F87" s="79"/>
      <c r="G87" s="167"/>
    </row>
    <row r="88" spans="1:8" ht="33" customHeight="1" x14ac:dyDescent="0.2">
      <c r="A88" s="137"/>
      <c r="B88" s="100"/>
      <c r="C88" s="102" t="s">
        <v>576</v>
      </c>
      <c r="D88" s="103"/>
      <c r="E88" s="78"/>
      <c r="F88" s="79"/>
      <c r="G88" s="167"/>
    </row>
    <row r="89" spans="1:8" ht="33" customHeight="1" x14ac:dyDescent="0.2">
      <c r="A89" s="137"/>
      <c r="B89" s="100"/>
      <c r="C89" s="120" t="s">
        <v>268</v>
      </c>
      <c r="D89" s="103"/>
      <c r="E89" s="78"/>
      <c r="F89" s="79"/>
      <c r="G89" s="167"/>
    </row>
    <row r="90" spans="1:8" ht="33" customHeight="1" x14ac:dyDescent="0.2">
      <c r="A90" s="137"/>
      <c r="B90" s="100"/>
      <c r="C90" s="120" t="s">
        <v>269</v>
      </c>
      <c r="D90" s="103"/>
      <c r="E90" s="78"/>
      <c r="F90" s="79"/>
      <c r="G90" s="167"/>
    </row>
    <row r="91" spans="1:8" ht="33" customHeight="1" x14ac:dyDescent="0.2">
      <c r="A91" s="137"/>
      <c r="B91" s="100"/>
      <c r="C91" s="120" t="s">
        <v>270</v>
      </c>
      <c r="D91" s="103"/>
      <c r="E91" s="78"/>
      <c r="F91" s="79"/>
      <c r="G91" s="167"/>
    </row>
    <row r="92" spans="1:8" ht="33" customHeight="1" x14ac:dyDescent="0.2">
      <c r="A92" s="137"/>
      <c r="B92" s="100"/>
      <c r="C92" s="120" t="s">
        <v>271</v>
      </c>
      <c r="D92" s="103"/>
      <c r="E92" s="78"/>
      <c r="F92" s="79"/>
      <c r="G92" s="167"/>
    </row>
    <row r="93" spans="1:8" ht="33" customHeight="1" x14ac:dyDescent="0.2">
      <c r="A93" s="137"/>
      <c r="B93" s="100"/>
      <c r="C93" s="120" t="s">
        <v>272</v>
      </c>
      <c r="D93" s="103"/>
      <c r="E93" s="78"/>
      <c r="F93" s="79"/>
      <c r="G93" s="167"/>
    </row>
    <row r="94" spans="1:8" ht="33" customHeight="1" x14ac:dyDescent="0.2">
      <c r="A94" s="137"/>
      <c r="B94" s="100"/>
      <c r="C94" s="120" t="s">
        <v>273</v>
      </c>
      <c r="D94" s="103"/>
      <c r="E94" s="78"/>
      <c r="F94" s="79"/>
      <c r="G94" s="167"/>
    </row>
    <row r="95" spans="1:8" ht="72.75" customHeight="1" x14ac:dyDescent="0.2">
      <c r="A95" s="132"/>
      <c r="B95" s="100"/>
      <c r="C95" s="99" t="s">
        <v>551</v>
      </c>
      <c r="D95" s="103"/>
      <c r="E95" s="78"/>
      <c r="F95" s="79"/>
      <c r="G95" s="167"/>
    </row>
    <row r="96" spans="1:8" ht="48" customHeight="1" x14ac:dyDescent="0.2">
      <c r="A96" s="132"/>
      <c r="B96" s="100"/>
      <c r="C96" s="99" t="s">
        <v>552</v>
      </c>
      <c r="D96" s="103"/>
      <c r="E96" s="78"/>
      <c r="F96" s="79"/>
      <c r="G96" s="167"/>
      <c r="H96" s="6"/>
    </row>
    <row r="97" spans="1:7" ht="63" customHeight="1" x14ac:dyDescent="0.2">
      <c r="A97" s="132"/>
      <c r="B97" s="100"/>
      <c r="C97" s="99" t="s">
        <v>275</v>
      </c>
      <c r="D97" s="103"/>
      <c r="E97" s="78"/>
      <c r="F97" s="79"/>
      <c r="G97" s="167"/>
    </row>
    <row r="98" spans="1:7" ht="69.75" customHeight="1" x14ac:dyDescent="0.2">
      <c r="A98" s="138"/>
      <c r="B98" s="94"/>
      <c r="C98" s="88" t="s">
        <v>276</v>
      </c>
      <c r="D98" s="139"/>
      <c r="E98" s="53"/>
      <c r="F98" s="54"/>
      <c r="G98" s="168"/>
    </row>
    <row r="99" spans="1:7" ht="86.25" customHeight="1" x14ac:dyDescent="0.2">
      <c r="A99" s="140" t="s">
        <v>114</v>
      </c>
      <c r="B99" s="59" t="s">
        <v>512</v>
      </c>
      <c r="C99" s="106" t="s">
        <v>277</v>
      </c>
      <c r="D99" s="141">
        <v>5</v>
      </c>
      <c r="E99" s="56"/>
      <c r="F99" s="57"/>
      <c r="G99" s="169"/>
    </row>
    <row r="100" spans="1:7" ht="98.25" customHeight="1" x14ac:dyDescent="0.2">
      <c r="A100" s="137"/>
      <c r="B100" s="89"/>
      <c r="C100" s="99" t="s">
        <v>553</v>
      </c>
      <c r="D100" s="103"/>
      <c r="E100" s="78"/>
      <c r="F100" s="79"/>
      <c r="G100" s="167"/>
    </row>
    <row r="101" spans="1:7" ht="93" customHeight="1" x14ac:dyDescent="0.2">
      <c r="A101" s="137"/>
      <c r="B101" s="87"/>
      <c r="C101" s="88" t="s">
        <v>554</v>
      </c>
      <c r="D101" s="103"/>
      <c r="E101" s="53"/>
      <c r="F101" s="54"/>
      <c r="G101" s="168"/>
    </row>
    <row r="102" spans="1:7" ht="30" x14ac:dyDescent="0.2">
      <c r="A102" s="137"/>
      <c r="B102" s="59" t="s">
        <v>115</v>
      </c>
      <c r="C102" s="106" t="s">
        <v>278</v>
      </c>
      <c r="D102" s="103"/>
      <c r="E102" s="56"/>
      <c r="F102" s="57"/>
      <c r="G102" s="169"/>
    </row>
    <row r="103" spans="1:7" ht="63" customHeight="1" x14ac:dyDescent="0.2">
      <c r="A103" s="137"/>
      <c r="B103" s="89"/>
      <c r="C103" s="102" t="s">
        <v>578</v>
      </c>
      <c r="D103" s="103"/>
      <c r="E103" s="78"/>
      <c r="F103" s="79"/>
      <c r="G103" s="167"/>
    </row>
    <row r="104" spans="1:7" ht="32.25" customHeight="1" x14ac:dyDescent="0.2">
      <c r="A104" s="137"/>
      <c r="B104" s="89"/>
      <c r="C104" s="102" t="s">
        <v>587</v>
      </c>
      <c r="D104" s="103"/>
      <c r="E104" s="78"/>
      <c r="F104" s="79"/>
      <c r="G104" s="167"/>
    </row>
    <row r="105" spans="1:7" ht="33.75" customHeight="1" x14ac:dyDescent="0.2">
      <c r="A105" s="137"/>
      <c r="B105" s="89"/>
      <c r="C105" s="102" t="s">
        <v>588</v>
      </c>
      <c r="D105" s="103"/>
      <c r="E105" s="78"/>
      <c r="F105" s="79"/>
      <c r="G105" s="167"/>
    </row>
    <row r="106" spans="1:7" ht="57" customHeight="1" x14ac:dyDescent="0.2">
      <c r="A106" s="137"/>
      <c r="B106" s="89"/>
      <c r="C106" s="102" t="s">
        <v>589</v>
      </c>
      <c r="D106" s="103"/>
      <c r="E106" s="78"/>
      <c r="F106" s="79"/>
      <c r="G106" s="167"/>
    </row>
    <row r="107" spans="1:7" ht="45.75" customHeight="1" x14ac:dyDescent="0.2">
      <c r="A107" s="137"/>
      <c r="B107" s="89"/>
      <c r="C107" s="102" t="s">
        <v>590</v>
      </c>
      <c r="D107" s="103"/>
      <c r="E107" s="78"/>
      <c r="F107" s="79"/>
      <c r="G107" s="167"/>
    </row>
    <row r="108" spans="1:7" ht="44.25" customHeight="1" x14ac:dyDescent="0.2">
      <c r="A108" s="137"/>
      <c r="B108" s="89"/>
      <c r="C108" s="102" t="s">
        <v>591</v>
      </c>
      <c r="D108" s="103"/>
      <c r="E108" s="78"/>
      <c r="F108" s="79"/>
      <c r="G108" s="167"/>
    </row>
    <row r="109" spans="1:7" ht="50.25" customHeight="1" x14ac:dyDescent="0.2">
      <c r="A109" s="137"/>
      <c r="B109" s="89"/>
      <c r="C109" s="102" t="s">
        <v>592</v>
      </c>
      <c r="D109" s="103"/>
      <c r="E109" s="78"/>
      <c r="F109" s="79"/>
      <c r="G109" s="167"/>
    </row>
    <row r="110" spans="1:7" ht="46.5" customHeight="1" x14ac:dyDescent="0.2">
      <c r="A110" s="137"/>
      <c r="B110" s="89"/>
      <c r="C110" s="99" t="s">
        <v>579</v>
      </c>
      <c r="D110" s="103"/>
      <c r="E110" s="78"/>
      <c r="F110" s="79"/>
      <c r="G110" s="167"/>
    </row>
    <row r="111" spans="1:7" ht="35.25" customHeight="1" x14ac:dyDescent="0.2">
      <c r="A111" s="137"/>
      <c r="B111" s="100"/>
      <c r="C111" s="102" t="s">
        <v>146</v>
      </c>
      <c r="D111" s="103"/>
      <c r="E111" s="78"/>
      <c r="F111" s="79"/>
      <c r="G111" s="167"/>
    </row>
    <row r="112" spans="1:7" ht="35.25" customHeight="1" x14ac:dyDescent="0.2">
      <c r="A112" s="137"/>
      <c r="B112" s="100"/>
      <c r="C112" s="102" t="s">
        <v>147</v>
      </c>
      <c r="D112" s="103"/>
      <c r="E112" s="78"/>
      <c r="F112" s="79"/>
      <c r="G112" s="167"/>
    </row>
    <row r="113" spans="1:7" ht="35.25" customHeight="1" x14ac:dyDescent="0.2">
      <c r="A113" s="137"/>
      <c r="B113" s="100"/>
      <c r="C113" s="102" t="s">
        <v>148</v>
      </c>
      <c r="D113" s="103"/>
      <c r="E113" s="78"/>
      <c r="F113" s="79"/>
      <c r="G113" s="167"/>
    </row>
    <row r="114" spans="1:7" ht="35.25" customHeight="1" x14ac:dyDescent="0.2">
      <c r="A114" s="137"/>
      <c r="B114" s="100"/>
      <c r="C114" s="102" t="s">
        <v>149</v>
      </c>
      <c r="D114" s="103"/>
      <c r="E114" s="78"/>
      <c r="F114" s="79"/>
      <c r="G114" s="167"/>
    </row>
    <row r="115" spans="1:7" ht="66.75" customHeight="1" x14ac:dyDescent="0.2">
      <c r="A115" s="137"/>
      <c r="B115" s="89"/>
      <c r="C115" s="91" t="s">
        <v>279</v>
      </c>
      <c r="D115" s="103"/>
      <c r="E115" s="78"/>
      <c r="F115" s="79"/>
      <c r="G115" s="167"/>
    </row>
    <row r="116" spans="1:7" ht="45" customHeight="1" x14ac:dyDescent="0.2">
      <c r="A116" s="137"/>
      <c r="B116" s="89"/>
      <c r="C116" s="99" t="s">
        <v>280</v>
      </c>
      <c r="D116" s="104"/>
      <c r="E116" s="78"/>
      <c r="F116" s="79"/>
      <c r="G116" s="167"/>
    </row>
    <row r="117" spans="1:7" ht="60.75" customHeight="1" x14ac:dyDescent="0.2">
      <c r="A117" s="137"/>
      <c r="B117" s="89"/>
      <c r="C117" s="99" t="s">
        <v>555</v>
      </c>
      <c r="D117" s="104"/>
      <c r="E117" s="78"/>
      <c r="F117" s="79"/>
      <c r="G117" s="167"/>
    </row>
    <row r="118" spans="1:7" ht="107.25" customHeight="1" x14ac:dyDescent="0.2">
      <c r="A118" s="137"/>
      <c r="B118" s="89"/>
      <c r="C118" s="99" t="s">
        <v>281</v>
      </c>
      <c r="D118" s="104"/>
      <c r="E118" s="78"/>
      <c r="F118" s="79"/>
      <c r="G118" s="167"/>
    </row>
    <row r="119" spans="1:7" ht="52.5" customHeight="1" x14ac:dyDescent="0.2">
      <c r="A119" s="137"/>
      <c r="B119" s="89"/>
      <c r="C119" s="108" t="s">
        <v>282</v>
      </c>
      <c r="D119" s="104"/>
      <c r="E119" s="78"/>
      <c r="F119" s="79"/>
      <c r="G119" s="167"/>
    </row>
    <row r="120" spans="1:7" ht="62.25" customHeight="1" x14ac:dyDescent="0.2">
      <c r="A120" s="137"/>
      <c r="B120" s="89"/>
      <c r="C120" s="91" t="s">
        <v>580</v>
      </c>
      <c r="D120" s="103"/>
      <c r="E120" s="78"/>
      <c r="F120" s="79"/>
      <c r="G120" s="167"/>
    </row>
    <row r="121" spans="1:7" ht="51.75" customHeight="1" x14ac:dyDescent="0.2">
      <c r="A121" s="137"/>
      <c r="B121" s="89"/>
      <c r="C121" s="91" t="s">
        <v>283</v>
      </c>
      <c r="D121" s="103"/>
      <c r="E121" s="78"/>
      <c r="F121" s="79"/>
      <c r="G121" s="167"/>
    </row>
    <row r="122" spans="1:7" ht="50.25" customHeight="1" x14ac:dyDescent="0.2">
      <c r="A122" s="137"/>
      <c r="B122" s="89"/>
      <c r="C122" s="91" t="s">
        <v>284</v>
      </c>
      <c r="D122" s="103"/>
      <c r="E122" s="78"/>
      <c r="F122" s="79"/>
      <c r="G122" s="167"/>
    </row>
    <row r="123" spans="1:7" ht="50.25" customHeight="1" x14ac:dyDescent="0.2">
      <c r="A123" s="137"/>
      <c r="B123" s="89"/>
      <c r="C123" s="91" t="s">
        <v>285</v>
      </c>
      <c r="D123" s="103"/>
      <c r="E123" s="78"/>
      <c r="F123" s="79"/>
      <c r="G123" s="167"/>
    </row>
    <row r="124" spans="1:7" ht="52.5" customHeight="1" x14ac:dyDescent="0.2">
      <c r="A124" s="137"/>
      <c r="B124" s="89"/>
      <c r="C124" s="91" t="s">
        <v>556</v>
      </c>
      <c r="D124" s="103"/>
      <c r="E124" s="78"/>
      <c r="F124" s="79"/>
      <c r="G124" s="167"/>
    </row>
    <row r="125" spans="1:7" ht="50.25" customHeight="1" x14ac:dyDescent="0.2">
      <c r="A125" s="137"/>
      <c r="B125" s="89"/>
      <c r="C125" s="91" t="s">
        <v>286</v>
      </c>
      <c r="D125" s="103"/>
      <c r="E125" s="78"/>
      <c r="F125" s="79"/>
      <c r="G125" s="167"/>
    </row>
    <row r="126" spans="1:7" ht="43.5" customHeight="1" x14ac:dyDescent="0.2">
      <c r="A126" s="137"/>
      <c r="B126" s="100"/>
      <c r="C126" s="109" t="s">
        <v>150</v>
      </c>
      <c r="D126" s="103"/>
      <c r="E126" s="78"/>
      <c r="F126" s="79"/>
      <c r="G126" s="167"/>
    </row>
    <row r="127" spans="1:7" ht="43.5" customHeight="1" x14ac:dyDescent="0.2">
      <c r="A127" s="137"/>
      <c r="B127" s="100"/>
      <c r="C127" s="109" t="s">
        <v>151</v>
      </c>
      <c r="D127" s="103"/>
      <c r="E127" s="78"/>
      <c r="F127" s="79"/>
      <c r="G127" s="167"/>
    </row>
    <row r="128" spans="1:7" ht="43.5" customHeight="1" x14ac:dyDescent="0.2">
      <c r="A128" s="137"/>
      <c r="B128" s="100"/>
      <c r="C128" s="109" t="s">
        <v>152</v>
      </c>
      <c r="D128" s="103"/>
      <c r="E128" s="78"/>
      <c r="F128" s="79"/>
      <c r="G128" s="167"/>
    </row>
    <row r="129" spans="1:7" ht="43.5" customHeight="1" x14ac:dyDescent="0.2">
      <c r="A129" s="137"/>
      <c r="B129" s="100"/>
      <c r="C129" s="109" t="s">
        <v>153</v>
      </c>
      <c r="D129" s="103"/>
      <c r="E129" s="78"/>
      <c r="F129" s="79"/>
      <c r="G129" s="167"/>
    </row>
    <row r="130" spans="1:7" ht="45" customHeight="1" x14ac:dyDescent="0.2">
      <c r="A130" s="137"/>
      <c r="B130" s="89"/>
      <c r="C130" s="91" t="s">
        <v>287</v>
      </c>
      <c r="D130" s="103"/>
      <c r="E130" s="78"/>
      <c r="F130" s="79"/>
      <c r="G130" s="167"/>
    </row>
    <row r="131" spans="1:7" ht="54" customHeight="1" x14ac:dyDescent="0.2">
      <c r="A131" s="137"/>
      <c r="B131" s="89"/>
      <c r="C131" s="91" t="s">
        <v>288</v>
      </c>
      <c r="D131" s="103"/>
      <c r="E131" s="78"/>
      <c r="F131" s="79"/>
      <c r="G131" s="167"/>
    </row>
    <row r="132" spans="1:7" ht="42" customHeight="1" x14ac:dyDescent="0.2">
      <c r="A132" s="137"/>
      <c r="B132" s="89"/>
      <c r="C132" s="91" t="s">
        <v>289</v>
      </c>
      <c r="D132" s="103"/>
      <c r="E132" s="78"/>
      <c r="F132" s="79"/>
      <c r="G132" s="167"/>
    </row>
    <row r="133" spans="1:7" ht="39" customHeight="1" x14ac:dyDescent="0.2">
      <c r="A133" s="137"/>
      <c r="B133" s="100"/>
      <c r="C133" s="110" t="s">
        <v>581</v>
      </c>
      <c r="D133" s="103"/>
      <c r="E133" s="78"/>
      <c r="F133" s="79"/>
      <c r="G133" s="167"/>
    </row>
    <row r="134" spans="1:7" ht="39" customHeight="1" x14ac:dyDescent="0.2">
      <c r="A134" s="137"/>
      <c r="B134" s="100"/>
      <c r="C134" s="110" t="s">
        <v>17</v>
      </c>
      <c r="D134" s="103"/>
      <c r="E134" s="78"/>
      <c r="F134" s="79"/>
      <c r="G134" s="167"/>
    </row>
    <row r="135" spans="1:7" ht="39" customHeight="1" x14ac:dyDescent="0.2">
      <c r="A135" s="137"/>
      <c r="B135" s="100"/>
      <c r="C135" s="110" t="s">
        <v>18</v>
      </c>
      <c r="D135" s="103"/>
      <c r="E135" s="78"/>
      <c r="F135" s="79"/>
      <c r="G135" s="167"/>
    </row>
    <row r="136" spans="1:7" ht="39" customHeight="1" x14ac:dyDescent="0.2">
      <c r="A136" s="137"/>
      <c r="B136" s="100"/>
      <c r="C136" s="110" t="s">
        <v>19</v>
      </c>
      <c r="D136" s="103"/>
      <c r="E136" s="78"/>
      <c r="F136" s="79"/>
      <c r="G136" s="167"/>
    </row>
    <row r="137" spans="1:7" ht="39" customHeight="1" x14ac:dyDescent="0.2">
      <c r="A137" s="137"/>
      <c r="B137" s="100"/>
      <c r="C137" s="110" t="s">
        <v>20</v>
      </c>
      <c r="D137" s="103"/>
      <c r="E137" s="78"/>
      <c r="F137" s="79"/>
      <c r="G137" s="167"/>
    </row>
    <row r="138" spans="1:7" ht="39" customHeight="1" x14ac:dyDescent="0.2">
      <c r="A138" s="137"/>
      <c r="B138" s="100"/>
      <c r="C138" s="110" t="s">
        <v>21</v>
      </c>
      <c r="D138" s="103"/>
      <c r="E138" s="78"/>
      <c r="F138" s="79"/>
      <c r="G138" s="167"/>
    </row>
    <row r="139" spans="1:7" ht="39" customHeight="1" x14ac:dyDescent="0.2">
      <c r="A139" s="137"/>
      <c r="B139" s="100"/>
      <c r="C139" s="110" t="s">
        <v>22</v>
      </c>
      <c r="D139" s="103"/>
      <c r="E139" s="78"/>
      <c r="F139" s="79"/>
      <c r="G139" s="167"/>
    </row>
    <row r="140" spans="1:7" ht="39" customHeight="1" x14ac:dyDescent="0.2">
      <c r="A140" s="137"/>
      <c r="B140" s="100"/>
      <c r="C140" s="110" t="s">
        <v>23</v>
      </c>
      <c r="D140" s="103"/>
      <c r="E140" s="78"/>
      <c r="F140" s="79"/>
      <c r="G140" s="167"/>
    </row>
    <row r="141" spans="1:7" ht="39" customHeight="1" x14ac:dyDescent="0.2">
      <c r="A141" s="137"/>
      <c r="B141" s="100"/>
      <c r="C141" s="110" t="s">
        <v>24</v>
      </c>
      <c r="D141" s="103"/>
      <c r="E141" s="78"/>
      <c r="F141" s="79"/>
      <c r="G141" s="167"/>
    </row>
    <row r="142" spans="1:7" ht="39" customHeight="1" x14ac:dyDescent="0.2">
      <c r="A142" s="137"/>
      <c r="B142" s="100"/>
      <c r="C142" s="110" t="s">
        <v>25</v>
      </c>
      <c r="D142" s="103"/>
      <c r="E142" s="78"/>
      <c r="F142" s="79"/>
      <c r="G142" s="167"/>
    </row>
    <row r="143" spans="1:7" ht="39" customHeight="1" x14ac:dyDescent="0.2">
      <c r="A143" s="137"/>
      <c r="B143" s="100"/>
      <c r="C143" s="110" t="s">
        <v>26</v>
      </c>
      <c r="D143" s="103"/>
      <c r="E143" s="78"/>
      <c r="F143" s="79"/>
      <c r="G143" s="167"/>
    </row>
    <row r="144" spans="1:7" ht="39" customHeight="1" x14ac:dyDescent="0.2">
      <c r="A144" s="137"/>
      <c r="B144" s="100"/>
      <c r="C144" s="110" t="s">
        <v>27</v>
      </c>
      <c r="D144" s="103"/>
      <c r="E144" s="78"/>
      <c r="F144" s="79"/>
      <c r="G144" s="167"/>
    </row>
    <row r="145" spans="1:7" ht="51.75" customHeight="1" x14ac:dyDescent="0.2">
      <c r="A145" s="137"/>
      <c r="B145" s="89"/>
      <c r="C145" s="91" t="s">
        <v>290</v>
      </c>
      <c r="D145" s="103"/>
      <c r="E145" s="78"/>
      <c r="F145" s="79"/>
      <c r="G145" s="167"/>
    </row>
    <row r="146" spans="1:7" ht="51.75" customHeight="1" x14ac:dyDescent="0.2">
      <c r="A146" s="137"/>
      <c r="B146" s="89"/>
      <c r="C146" s="91" t="s">
        <v>291</v>
      </c>
      <c r="D146" s="103"/>
      <c r="E146" s="78"/>
      <c r="F146" s="79"/>
      <c r="G146" s="167"/>
    </row>
    <row r="147" spans="1:7" ht="51.75" customHeight="1" x14ac:dyDescent="0.2">
      <c r="A147" s="137"/>
      <c r="B147" s="89"/>
      <c r="C147" s="91" t="s">
        <v>292</v>
      </c>
      <c r="D147" s="103"/>
      <c r="E147" s="78"/>
      <c r="F147" s="79"/>
      <c r="G147" s="167"/>
    </row>
    <row r="148" spans="1:7" ht="51.75" customHeight="1" x14ac:dyDescent="0.2">
      <c r="A148" s="137"/>
      <c r="B148" s="89"/>
      <c r="C148" s="91" t="s">
        <v>293</v>
      </c>
      <c r="D148" s="103"/>
      <c r="E148" s="78"/>
      <c r="F148" s="79"/>
      <c r="G148" s="167"/>
    </row>
    <row r="149" spans="1:7" ht="51.75" customHeight="1" x14ac:dyDescent="0.2">
      <c r="A149" s="137"/>
      <c r="B149" s="89"/>
      <c r="C149" s="91" t="s">
        <v>294</v>
      </c>
      <c r="D149" s="104"/>
      <c r="E149" s="78"/>
      <c r="F149" s="79"/>
      <c r="G149" s="167"/>
    </row>
    <row r="150" spans="1:7" ht="51.75" customHeight="1" x14ac:dyDescent="0.2">
      <c r="A150" s="137"/>
      <c r="B150" s="89"/>
      <c r="C150" s="91" t="s">
        <v>295</v>
      </c>
      <c r="D150" s="104"/>
      <c r="E150" s="78"/>
      <c r="F150" s="79"/>
      <c r="G150" s="167"/>
    </row>
    <row r="151" spans="1:7" ht="51.75" customHeight="1" x14ac:dyDescent="0.2">
      <c r="A151" s="137"/>
      <c r="B151" s="87"/>
      <c r="C151" s="107" t="s">
        <v>296</v>
      </c>
      <c r="D151" s="104"/>
      <c r="E151" s="78"/>
      <c r="F151" s="79"/>
      <c r="G151" s="167"/>
    </row>
    <row r="152" spans="1:7" ht="55.5" customHeight="1" x14ac:dyDescent="0.2">
      <c r="A152" s="137"/>
      <c r="B152" s="59" t="s">
        <v>116</v>
      </c>
      <c r="C152" s="60" t="s">
        <v>297</v>
      </c>
      <c r="D152" s="104"/>
      <c r="E152" s="56"/>
      <c r="F152" s="57"/>
      <c r="G152" s="169"/>
    </row>
    <row r="153" spans="1:7" ht="39.75" customHeight="1" x14ac:dyDescent="0.2">
      <c r="A153" s="137"/>
      <c r="B153" s="89"/>
      <c r="C153" s="109" t="s">
        <v>154</v>
      </c>
      <c r="D153" s="104"/>
      <c r="E153" s="78"/>
      <c r="F153" s="79"/>
      <c r="G153" s="167"/>
    </row>
    <row r="154" spans="1:7" ht="39.75" customHeight="1" x14ac:dyDescent="0.2">
      <c r="A154" s="137"/>
      <c r="B154" s="89"/>
      <c r="C154" s="109" t="s">
        <v>155</v>
      </c>
      <c r="D154" s="104"/>
      <c r="E154" s="78"/>
      <c r="F154" s="79"/>
      <c r="G154" s="167"/>
    </row>
    <row r="155" spans="1:7" ht="39.75" customHeight="1" x14ac:dyDescent="0.2">
      <c r="A155" s="137"/>
      <c r="B155" s="89"/>
      <c r="C155" s="109" t="s">
        <v>156</v>
      </c>
      <c r="D155" s="104"/>
      <c r="E155" s="78"/>
      <c r="F155" s="79"/>
      <c r="G155" s="167"/>
    </row>
    <row r="156" spans="1:7" ht="39.75" customHeight="1" x14ac:dyDescent="0.2">
      <c r="A156" s="137"/>
      <c r="B156" s="89"/>
      <c r="C156" s="109" t="s">
        <v>157</v>
      </c>
      <c r="D156" s="104"/>
      <c r="E156" s="78"/>
      <c r="F156" s="79"/>
      <c r="G156" s="167"/>
    </row>
    <row r="157" spans="1:7" ht="39.75" customHeight="1" x14ac:dyDescent="0.2">
      <c r="A157" s="137"/>
      <c r="B157" s="89"/>
      <c r="C157" s="109" t="s">
        <v>158</v>
      </c>
      <c r="D157" s="104"/>
      <c r="E157" s="78"/>
      <c r="F157" s="79"/>
      <c r="G157" s="167"/>
    </row>
    <row r="158" spans="1:7" ht="39.75" customHeight="1" x14ac:dyDescent="0.2">
      <c r="A158" s="137"/>
      <c r="B158" s="89"/>
      <c r="C158" s="109" t="s">
        <v>159</v>
      </c>
      <c r="D158" s="104"/>
      <c r="E158" s="78"/>
      <c r="F158" s="79"/>
      <c r="G158" s="167"/>
    </row>
    <row r="159" spans="1:7" ht="39.75" customHeight="1" x14ac:dyDescent="0.2">
      <c r="A159" s="137"/>
      <c r="B159" s="89"/>
      <c r="C159" s="109" t="s">
        <v>530</v>
      </c>
      <c r="D159" s="104"/>
      <c r="E159" s="78"/>
      <c r="F159" s="79"/>
      <c r="G159" s="167"/>
    </row>
    <row r="160" spans="1:7" ht="39.75" customHeight="1" x14ac:dyDescent="0.2">
      <c r="A160" s="137"/>
      <c r="B160" s="89"/>
      <c r="C160" s="109" t="s">
        <v>221</v>
      </c>
      <c r="D160" s="104"/>
      <c r="E160" s="78"/>
      <c r="F160" s="79"/>
      <c r="G160" s="167"/>
    </row>
    <row r="161" spans="1:7" ht="90" customHeight="1" x14ac:dyDescent="0.2">
      <c r="A161" s="137"/>
      <c r="B161" s="89"/>
      <c r="C161" s="91" t="s">
        <v>298</v>
      </c>
      <c r="D161" s="104"/>
      <c r="E161" s="78"/>
      <c r="F161" s="79"/>
      <c r="G161" s="167"/>
    </row>
    <row r="162" spans="1:7" ht="58.5" customHeight="1" x14ac:dyDescent="0.2">
      <c r="A162" s="137"/>
      <c r="B162" s="89"/>
      <c r="C162" s="91" t="s">
        <v>299</v>
      </c>
      <c r="D162" s="104"/>
      <c r="E162" s="78"/>
      <c r="F162" s="79"/>
      <c r="G162" s="167"/>
    </row>
    <row r="163" spans="1:7" ht="38.25" customHeight="1" x14ac:dyDescent="0.2">
      <c r="A163" s="137"/>
      <c r="B163" s="89"/>
      <c r="C163" s="91" t="s">
        <v>300</v>
      </c>
      <c r="D163" s="104"/>
      <c r="E163" s="78"/>
      <c r="F163" s="79"/>
      <c r="G163" s="167"/>
    </row>
    <row r="164" spans="1:7" ht="63" customHeight="1" x14ac:dyDescent="0.2">
      <c r="A164" s="137"/>
      <c r="B164" s="89"/>
      <c r="C164" s="91" t="s">
        <v>301</v>
      </c>
      <c r="D164" s="104"/>
      <c r="E164" s="78"/>
      <c r="F164" s="79"/>
      <c r="G164" s="167"/>
    </row>
    <row r="165" spans="1:7" ht="77.25" customHeight="1" x14ac:dyDescent="0.2">
      <c r="A165" s="137"/>
      <c r="B165" s="89"/>
      <c r="C165" s="91" t="s">
        <v>302</v>
      </c>
      <c r="D165" s="104"/>
      <c r="E165" s="78"/>
      <c r="F165" s="79"/>
      <c r="G165" s="167"/>
    </row>
    <row r="166" spans="1:7" ht="90.75" customHeight="1" x14ac:dyDescent="0.2">
      <c r="A166" s="137"/>
      <c r="B166" s="89"/>
      <c r="C166" s="91" t="s">
        <v>303</v>
      </c>
      <c r="D166" s="104"/>
      <c r="E166" s="78"/>
      <c r="F166" s="79"/>
      <c r="G166" s="167"/>
    </row>
    <row r="167" spans="1:7" ht="69" customHeight="1" x14ac:dyDescent="0.2">
      <c r="A167" s="142"/>
      <c r="B167" s="87"/>
      <c r="C167" s="107" t="s">
        <v>531</v>
      </c>
      <c r="D167" s="115"/>
      <c r="E167" s="53"/>
      <c r="F167" s="54"/>
      <c r="G167" s="168"/>
    </row>
    <row r="168" spans="1:7" ht="67.5" customHeight="1" x14ac:dyDescent="0.2">
      <c r="A168" s="140" t="s">
        <v>117</v>
      </c>
      <c r="B168" s="59" t="s">
        <v>118</v>
      </c>
      <c r="C168" s="60" t="s">
        <v>304</v>
      </c>
      <c r="D168" s="143">
        <v>5</v>
      </c>
      <c r="E168" s="56"/>
      <c r="F168" s="57"/>
      <c r="G168" s="169"/>
    </row>
    <row r="169" spans="1:7" ht="36" customHeight="1" x14ac:dyDescent="0.2">
      <c r="A169" s="144"/>
      <c r="B169" s="89"/>
      <c r="C169" s="109" t="s">
        <v>28</v>
      </c>
      <c r="D169" s="104"/>
      <c r="E169" s="78"/>
      <c r="F169" s="79"/>
      <c r="G169" s="167"/>
    </row>
    <row r="170" spans="1:7" ht="40.5" customHeight="1" x14ac:dyDescent="0.2">
      <c r="A170" s="144"/>
      <c r="B170" s="89"/>
      <c r="C170" s="109" t="s">
        <v>29</v>
      </c>
      <c r="D170" s="104"/>
      <c r="E170" s="78"/>
      <c r="F170" s="79"/>
      <c r="G170" s="167"/>
    </row>
    <row r="171" spans="1:7" ht="38.25" customHeight="1" x14ac:dyDescent="0.2">
      <c r="A171" s="144"/>
      <c r="B171" s="89"/>
      <c r="C171" s="109" t="s">
        <v>30</v>
      </c>
      <c r="D171" s="104"/>
      <c r="E171" s="78"/>
      <c r="F171" s="79"/>
      <c r="G171" s="167"/>
    </row>
    <row r="172" spans="1:7" ht="38.25" customHeight="1" x14ac:dyDescent="0.2">
      <c r="A172" s="144"/>
      <c r="B172" s="89"/>
      <c r="C172" s="109" t="s">
        <v>31</v>
      </c>
      <c r="D172" s="104"/>
      <c r="E172" s="78"/>
      <c r="F172" s="79"/>
      <c r="G172" s="167"/>
    </row>
    <row r="173" spans="1:7" ht="52.5" customHeight="1" x14ac:dyDescent="0.2">
      <c r="A173" s="144"/>
      <c r="B173" s="89"/>
      <c r="C173" s="109" t="s">
        <v>32</v>
      </c>
      <c r="D173" s="104"/>
      <c r="E173" s="78"/>
      <c r="F173" s="79"/>
      <c r="G173" s="167"/>
    </row>
    <row r="174" spans="1:7" ht="46.5" customHeight="1" x14ac:dyDescent="0.2">
      <c r="A174" s="144"/>
      <c r="B174" s="89"/>
      <c r="C174" s="110" t="s">
        <v>33</v>
      </c>
      <c r="D174" s="104"/>
      <c r="E174" s="78"/>
      <c r="F174" s="79"/>
      <c r="G174" s="167"/>
    </row>
    <row r="175" spans="1:7" ht="45" customHeight="1" x14ac:dyDescent="0.2">
      <c r="A175" s="144"/>
      <c r="B175" s="89"/>
      <c r="C175" s="110" t="s">
        <v>34</v>
      </c>
      <c r="D175" s="104"/>
      <c r="E175" s="78"/>
      <c r="F175" s="79"/>
      <c r="G175" s="167"/>
    </row>
    <row r="176" spans="1:7" ht="50.25" customHeight="1" x14ac:dyDescent="0.2">
      <c r="A176" s="144"/>
      <c r="B176" s="89"/>
      <c r="C176" s="110" t="s">
        <v>35</v>
      </c>
      <c r="D176" s="104"/>
      <c r="E176" s="78"/>
      <c r="F176" s="79"/>
      <c r="G176" s="167"/>
    </row>
    <row r="177" spans="1:7" ht="45" customHeight="1" x14ac:dyDescent="0.2">
      <c r="A177" s="144"/>
      <c r="B177" s="89"/>
      <c r="C177" s="110" t="s">
        <v>36</v>
      </c>
      <c r="D177" s="104"/>
      <c r="E177" s="78"/>
      <c r="F177" s="79"/>
      <c r="G177" s="167"/>
    </row>
    <row r="178" spans="1:7" ht="67.5" customHeight="1" x14ac:dyDescent="0.2">
      <c r="A178" s="132"/>
      <c r="B178" s="89"/>
      <c r="C178" s="91" t="s">
        <v>305</v>
      </c>
      <c r="D178" s="104"/>
      <c r="E178" s="78"/>
      <c r="F178" s="79"/>
      <c r="G178" s="167"/>
    </row>
    <row r="179" spans="1:7" ht="81" customHeight="1" x14ac:dyDescent="0.2">
      <c r="A179" s="132"/>
      <c r="B179" s="87"/>
      <c r="C179" s="107" t="s">
        <v>306</v>
      </c>
      <c r="D179" s="104"/>
      <c r="E179" s="53"/>
      <c r="F179" s="54"/>
      <c r="G179" s="168"/>
    </row>
    <row r="180" spans="1:7" ht="48" customHeight="1" x14ac:dyDescent="0.2">
      <c r="A180" s="132"/>
      <c r="B180" s="89" t="s">
        <v>119</v>
      </c>
      <c r="C180" s="91" t="s">
        <v>307</v>
      </c>
      <c r="D180" s="104"/>
      <c r="E180" s="78"/>
      <c r="F180" s="79"/>
      <c r="G180" s="167"/>
    </row>
    <row r="181" spans="1:7" ht="48" customHeight="1" x14ac:dyDescent="0.2">
      <c r="A181" s="132"/>
      <c r="B181" s="89"/>
      <c r="C181" s="91" t="s">
        <v>308</v>
      </c>
      <c r="D181" s="104"/>
      <c r="E181" s="78"/>
      <c r="F181" s="79"/>
      <c r="G181" s="167"/>
    </row>
    <row r="182" spans="1:7" ht="48" customHeight="1" x14ac:dyDescent="0.2">
      <c r="A182" s="132"/>
      <c r="B182" s="89"/>
      <c r="C182" s="91" t="s">
        <v>586</v>
      </c>
      <c r="D182" s="104"/>
      <c r="E182" s="78"/>
      <c r="F182" s="79"/>
      <c r="G182" s="167"/>
    </row>
    <row r="183" spans="1:7" ht="48" customHeight="1" x14ac:dyDescent="0.2">
      <c r="A183" s="132"/>
      <c r="B183" s="89"/>
      <c r="C183" s="91" t="s">
        <v>309</v>
      </c>
      <c r="D183" s="104"/>
      <c r="E183" s="78"/>
      <c r="F183" s="79"/>
      <c r="G183" s="167"/>
    </row>
    <row r="184" spans="1:7" ht="72" customHeight="1" x14ac:dyDescent="0.2">
      <c r="A184" s="132"/>
      <c r="B184" s="89"/>
      <c r="C184" s="91" t="s">
        <v>310</v>
      </c>
      <c r="D184" s="104"/>
      <c r="E184" s="78"/>
      <c r="F184" s="79"/>
      <c r="G184" s="167"/>
    </row>
    <row r="185" spans="1:7" ht="64.5" customHeight="1" x14ac:dyDescent="0.2">
      <c r="A185" s="132"/>
      <c r="B185" s="89"/>
      <c r="C185" s="91" t="s">
        <v>311</v>
      </c>
      <c r="D185" s="104"/>
      <c r="E185" s="78"/>
      <c r="F185" s="79"/>
      <c r="G185" s="167"/>
    </row>
    <row r="186" spans="1:7" ht="48" customHeight="1" x14ac:dyDescent="0.2">
      <c r="A186" s="132"/>
      <c r="B186" s="89"/>
      <c r="C186" s="91" t="s">
        <v>312</v>
      </c>
      <c r="D186" s="104"/>
      <c r="E186" s="78"/>
      <c r="F186" s="79"/>
      <c r="G186" s="167"/>
    </row>
    <row r="187" spans="1:7" ht="48" customHeight="1" x14ac:dyDescent="0.2">
      <c r="A187" s="132"/>
      <c r="B187" s="89"/>
      <c r="C187" s="91" t="s">
        <v>313</v>
      </c>
      <c r="D187" s="104"/>
      <c r="E187" s="78"/>
      <c r="F187" s="79"/>
      <c r="G187" s="167"/>
    </row>
    <row r="188" spans="1:7" ht="48" customHeight="1" x14ac:dyDescent="0.2">
      <c r="A188" s="132"/>
      <c r="B188" s="89"/>
      <c r="C188" s="91" t="s">
        <v>314</v>
      </c>
      <c r="D188" s="104"/>
      <c r="E188" s="78"/>
      <c r="F188" s="79"/>
      <c r="G188" s="167"/>
    </row>
    <row r="189" spans="1:7" ht="60" customHeight="1" x14ac:dyDescent="0.2">
      <c r="A189" s="132"/>
      <c r="B189" s="89"/>
      <c r="C189" s="91" t="s">
        <v>315</v>
      </c>
      <c r="D189" s="104"/>
      <c r="E189" s="78"/>
      <c r="F189" s="79"/>
      <c r="G189" s="167"/>
    </row>
    <row r="190" spans="1:7" ht="75.75" customHeight="1" x14ac:dyDescent="0.2">
      <c r="A190" s="132"/>
      <c r="B190" s="89"/>
      <c r="C190" s="91" t="s">
        <v>316</v>
      </c>
      <c r="D190" s="104"/>
      <c r="E190" s="78"/>
      <c r="F190" s="79"/>
      <c r="G190" s="167"/>
    </row>
    <row r="191" spans="1:7" ht="48" customHeight="1" x14ac:dyDescent="0.2">
      <c r="A191" s="132"/>
      <c r="B191" s="89"/>
      <c r="C191" s="91" t="s">
        <v>317</v>
      </c>
      <c r="D191" s="104"/>
      <c r="E191" s="78"/>
      <c r="F191" s="79"/>
      <c r="G191" s="167"/>
    </row>
    <row r="192" spans="1:7" ht="48" customHeight="1" x14ac:dyDescent="0.2">
      <c r="A192" s="132"/>
      <c r="B192" s="89"/>
      <c r="C192" s="91" t="s">
        <v>318</v>
      </c>
      <c r="D192" s="104"/>
      <c r="E192" s="78"/>
      <c r="F192" s="79"/>
      <c r="G192" s="167"/>
    </row>
    <row r="193" spans="1:7" ht="48" customHeight="1" x14ac:dyDescent="0.2">
      <c r="A193" s="132"/>
      <c r="B193" s="89"/>
      <c r="C193" s="91" t="s">
        <v>319</v>
      </c>
      <c r="D193" s="104"/>
      <c r="E193" s="78"/>
      <c r="F193" s="79"/>
      <c r="G193" s="167"/>
    </row>
    <row r="194" spans="1:7" ht="66" customHeight="1" x14ac:dyDescent="0.2">
      <c r="A194" s="132"/>
      <c r="B194" s="89"/>
      <c r="C194" s="91" t="s">
        <v>320</v>
      </c>
      <c r="D194" s="104"/>
      <c r="E194" s="78"/>
      <c r="F194" s="79"/>
      <c r="G194" s="167"/>
    </row>
    <row r="195" spans="1:7" ht="48" customHeight="1" x14ac:dyDescent="0.2">
      <c r="A195" s="132"/>
      <c r="B195" s="89"/>
      <c r="C195" s="91" t="s">
        <v>321</v>
      </c>
      <c r="D195" s="104"/>
      <c r="E195" s="78"/>
      <c r="F195" s="79"/>
      <c r="G195" s="167"/>
    </row>
    <row r="196" spans="1:7" ht="48" customHeight="1" x14ac:dyDescent="0.2">
      <c r="A196" s="132"/>
      <c r="B196" s="89"/>
      <c r="C196" s="91" t="s">
        <v>322</v>
      </c>
      <c r="D196" s="104"/>
      <c r="E196" s="78"/>
      <c r="F196" s="79"/>
      <c r="G196" s="167"/>
    </row>
    <row r="197" spans="1:7" ht="66" customHeight="1" x14ac:dyDescent="0.2">
      <c r="A197" s="132"/>
      <c r="B197" s="89"/>
      <c r="C197" s="91" t="s">
        <v>323</v>
      </c>
      <c r="D197" s="104"/>
      <c r="E197" s="78"/>
      <c r="F197" s="79"/>
      <c r="G197" s="167"/>
    </row>
    <row r="198" spans="1:7" ht="72.75" customHeight="1" x14ac:dyDescent="0.2">
      <c r="A198" s="138"/>
      <c r="B198" s="87"/>
      <c r="C198" s="107" t="s">
        <v>324</v>
      </c>
      <c r="D198" s="115"/>
      <c r="E198" s="53"/>
      <c r="F198" s="54"/>
      <c r="G198" s="168"/>
    </row>
    <row r="199" spans="1:7" ht="78.75" customHeight="1" x14ac:dyDescent="0.2">
      <c r="A199" s="140" t="s">
        <v>121</v>
      </c>
      <c r="B199" s="59" t="s">
        <v>120</v>
      </c>
      <c r="C199" s="60" t="s">
        <v>325</v>
      </c>
      <c r="D199" s="143">
        <v>5</v>
      </c>
      <c r="E199" s="56"/>
      <c r="F199" s="57"/>
      <c r="G199" s="169"/>
    </row>
    <row r="200" spans="1:7" ht="34.5" customHeight="1" x14ac:dyDescent="0.2">
      <c r="A200" s="137"/>
      <c r="B200" s="89"/>
      <c r="C200" s="91" t="s">
        <v>326</v>
      </c>
      <c r="D200" s="104"/>
      <c r="E200" s="78"/>
      <c r="F200" s="79"/>
      <c r="G200" s="167"/>
    </row>
    <row r="201" spans="1:7" ht="60" customHeight="1" x14ac:dyDescent="0.2">
      <c r="A201" s="137"/>
      <c r="B201" s="89"/>
      <c r="C201" s="91" t="s">
        <v>327</v>
      </c>
      <c r="D201" s="104"/>
      <c r="E201" s="78"/>
      <c r="F201" s="79"/>
      <c r="G201" s="167"/>
    </row>
    <row r="202" spans="1:7" ht="60" customHeight="1" x14ac:dyDescent="0.2">
      <c r="A202" s="137"/>
      <c r="B202" s="89"/>
      <c r="C202" s="91" t="s">
        <v>328</v>
      </c>
      <c r="D202" s="104"/>
      <c r="E202" s="78"/>
      <c r="F202" s="79"/>
      <c r="G202" s="167"/>
    </row>
    <row r="203" spans="1:7" ht="60" customHeight="1" x14ac:dyDescent="0.2">
      <c r="A203" s="137"/>
      <c r="B203" s="89"/>
      <c r="C203" s="91" t="s">
        <v>329</v>
      </c>
      <c r="D203" s="104"/>
      <c r="E203" s="78"/>
      <c r="F203" s="79"/>
      <c r="G203" s="167"/>
    </row>
    <row r="204" spans="1:7" ht="60" customHeight="1" x14ac:dyDescent="0.2">
      <c r="A204" s="137"/>
      <c r="B204" s="89"/>
      <c r="C204" s="91" t="s">
        <v>330</v>
      </c>
      <c r="D204" s="104"/>
      <c r="E204" s="78"/>
      <c r="F204" s="79"/>
      <c r="G204" s="167"/>
    </row>
    <row r="205" spans="1:7" ht="60" customHeight="1" x14ac:dyDescent="0.2">
      <c r="A205" s="137"/>
      <c r="B205" s="89"/>
      <c r="C205" s="91" t="s">
        <v>331</v>
      </c>
      <c r="D205" s="104"/>
      <c r="E205" s="78"/>
      <c r="F205" s="79"/>
      <c r="G205" s="167"/>
    </row>
    <row r="206" spans="1:7" ht="60" customHeight="1" x14ac:dyDescent="0.2">
      <c r="A206" s="137"/>
      <c r="B206" s="87"/>
      <c r="C206" s="107" t="s">
        <v>332</v>
      </c>
      <c r="D206" s="104"/>
      <c r="E206" s="53"/>
      <c r="F206" s="54"/>
      <c r="G206" s="168"/>
    </row>
    <row r="207" spans="1:7" ht="60.75" customHeight="1" x14ac:dyDescent="0.2">
      <c r="A207" s="137"/>
      <c r="B207" s="89" t="s">
        <v>122</v>
      </c>
      <c r="C207" s="91" t="s">
        <v>333</v>
      </c>
      <c r="D207" s="104"/>
      <c r="E207" s="78"/>
      <c r="F207" s="79"/>
      <c r="G207" s="167"/>
    </row>
    <row r="208" spans="1:7" ht="45.75" customHeight="1" x14ac:dyDescent="0.2">
      <c r="A208" s="137"/>
      <c r="B208" s="89"/>
      <c r="C208" s="91" t="s">
        <v>334</v>
      </c>
      <c r="D208" s="104"/>
      <c r="E208" s="78"/>
      <c r="F208" s="79"/>
      <c r="G208" s="167"/>
    </row>
    <row r="209" spans="1:7" ht="52.5" customHeight="1" x14ac:dyDescent="0.2">
      <c r="A209" s="137"/>
      <c r="B209" s="89"/>
      <c r="C209" s="91" t="s">
        <v>335</v>
      </c>
      <c r="D209" s="104"/>
      <c r="E209" s="78"/>
      <c r="F209" s="79"/>
      <c r="G209" s="167"/>
    </row>
    <row r="210" spans="1:7" ht="46.5" customHeight="1" x14ac:dyDescent="0.2">
      <c r="A210" s="137"/>
      <c r="B210" s="89"/>
      <c r="C210" s="91" t="s">
        <v>336</v>
      </c>
      <c r="D210" s="104"/>
      <c r="E210" s="78"/>
      <c r="F210" s="79"/>
      <c r="G210" s="167"/>
    </row>
    <row r="211" spans="1:7" ht="70.5" customHeight="1" x14ac:dyDescent="0.2">
      <c r="A211" s="142"/>
      <c r="B211" s="87"/>
      <c r="C211" s="107" t="s">
        <v>337</v>
      </c>
      <c r="D211" s="115"/>
      <c r="E211" s="53"/>
      <c r="F211" s="54"/>
      <c r="G211" s="168"/>
    </row>
    <row r="212" spans="1:7" ht="62.25" customHeight="1" x14ac:dyDescent="0.2">
      <c r="A212" s="140" t="s">
        <v>123</v>
      </c>
      <c r="B212" s="59" t="s">
        <v>124</v>
      </c>
      <c r="C212" s="60" t="s">
        <v>571</v>
      </c>
      <c r="D212" s="143">
        <v>5</v>
      </c>
      <c r="E212" s="56"/>
      <c r="F212" s="57"/>
      <c r="G212" s="169"/>
    </row>
    <row r="213" spans="1:7" ht="18.75" x14ac:dyDescent="0.2">
      <c r="A213" s="144"/>
      <c r="B213" s="89"/>
      <c r="C213" s="91">
        <v>2017</v>
      </c>
      <c r="D213" s="104"/>
      <c r="E213" s="78"/>
      <c r="F213" s="79"/>
      <c r="G213" s="167"/>
    </row>
    <row r="214" spans="1:7" ht="18.75" x14ac:dyDescent="0.2">
      <c r="A214" s="144"/>
      <c r="B214" s="89"/>
      <c r="C214" s="109" t="s">
        <v>514</v>
      </c>
      <c r="D214" s="104"/>
      <c r="E214" s="78"/>
      <c r="F214" s="79"/>
      <c r="G214" s="167"/>
    </row>
    <row r="215" spans="1:7" ht="18.75" x14ac:dyDescent="0.2">
      <c r="A215" s="144"/>
      <c r="B215" s="89"/>
      <c r="C215" s="109" t="s">
        <v>515</v>
      </c>
      <c r="D215" s="104"/>
      <c r="E215" s="78"/>
      <c r="F215" s="79"/>
      <c r="G215" s="167"/>
    </row>
    <row r="216" spans="1:7" ht="18.75" x14ac:dyDescent="0.2">
      <c r="A216" s="144"/>
      <c r="B216" s="89"/>
      <c r="C216" s="109" t="s">
        <v>516</v>
      </c>
      <c r="D216" s="104"/>
      <c r="E216" s="78"/>
      <c r="F216" s="79"/>
      <c r="G216" s="167"/>
    </row>
    <row r="217" spans="1:7" ht="18.75" x14ac:dyDescent="0.2">
      <c r="A217" s="144"/>
      <c r="B217" s="89"/>
      <c r="C217" s="109" t="s">
        <v>517</v>
      </c>
      <c r="D217" s="104"/>
      <c r="E217" s="78"/>
      <c r="F217" s="79"/>
      <c r="G217" s="167"/>
    </row>
    <row r="218" spans="1:7" ht="30" x14ac:dyDescent="0.2">
      <c r="A218" s="144"/>
      <c r="B218" s="89"/>
      <c r="C218" s="109" t="s">
        <v>518</v>
      </c>
      <c r="D218" s="104"/>
      <c r="E218" s="78"/>
      <c r="F218" s="79"/>
      <c r="G218" s="167"/>
    </row>
    <row r="219" spans="1:7" ht="18.75" x14ac:dyDescent="0.2">
      <c r="A219" s="144"/>
      <c r="B219" s="89"/>
      <c r="C219" s="109" t="s">
        <v>519</v>
      </c>
      <c r="D219" s="104"/>
      <c r="E219" s="78"/>
      <c r="F219" s="79"/>
      <c r="G219" s="167"/>
    </row>
    <row r="220" spans="1:7" ht="18.75" x14ac:dyDescent="0.2">
      <c r="A220" s="144"/>
      <c r="B220" s="89"/>
      <c r="C220" s="109" t="s">
        <v>520</v>
      </c>
      <c r="D220" s="104"/>
      <c r="E220" s="78"/>
      <c r="F220" s="79"/>
      <c r="G220" s="167"/>
    </row>
    <row r="221" spans="1:7" ht="18.75" x14ac:dyDescent="0.2">
      <c r="A221" s="144"/>
      <c r="B221" s="89"/>
      <c r="C221" s="109" t="s">
        <v>521</v>
      </c>
      <c r="D221" s="104"/>
      <c r="E221" s="78"/>
      <c r="F221" s="79"/>
      <c r="G221" s="167"/>
    </row>
    <row r="222" spans="1:7" ht="18.75" x14ac:dyDescent="0.2">
      <c r="A222" s="144"/>
      <c r="B222" s="89"/>
      <c r="C222" s="109" t="s">
        <v>522</v>
      </c>
      <c r="D222" s="104"/>
      <c r="E222" s="78"/>
      <c r="F222" s="79"/>
      <c r="G222" s="167"/>
    </row>
    <row r="223" spans="1:7" ht="18.75" x14ac:dyDescent="0.2">
      <c r="A223" s="144"/>
      <c r="B223" s="89"/>
      <c r="C223" s="109" t="s">
        <v>513</v>
      </c>
      <c r="D223" s="104"/>
      <c r="E223" s="78"/>
      <c r="F223" s="79"/>
      <c r="G223" s="167"/>
    </row>
    <row r="224" spans="1:7" ht="18.75" x14ac:dyDescent="0.2">
      <c r="A224" s="144"/>
      <c r="B224" s="89"/>
      <c r="C224" s="91">
        <v>2018</v>
      </c>
      <c r="D224" s="104"/>
      <c r="E224" s="78"/>
      <c r="F224" s="79"/>
      <c r="G224" s="167"/>
    </row>
    <row r="225" spans="1:7" ht="18.75" x14ac:dyDescent="0.2">
      <c r="A225" s="144"/>
      <c r="B225" s="89"/>
      <c r="C225" s="109" t="s">
        <v>514</v>
      </c>
      <c r="D225" s="104"/>
      <c r="E225" s="78"/>
      <c r="F225" s="79"/>
      <c r="G225" s="167"/>
    </row>
    <row r="226" spans="1:7" ht="18.75" x14ac:dyDescent="0.2">
      <c r="A226" s="144"/>
      <c r="B226" s="89"/>
      <c r="C226" s="109" t="s">
        <v>515</v>
      </c>
      <c r="D226" s="104"/>
      <c r="E226" s="78"/>
      <c r="F226" s="79"/>
      <c r="G226" s="167"/>
    </row>
    <row r="227" spans="1:7" ht="18.75" x14ac:dyDescent="0.2">
      <c r="A227" s="144"/>
      <c r="B227" s="89"/>
      <c r="C227" s="109" t="s">
        <v>516</v>
      </c>
      <c r="D227" s="104"/>
      <c r="E227" s="78"/>
      <c r="F227" s="79"/>
      <c r="G227" s="167"/>
    </row>
    <row r="228" spans="1:7" ht="18.75" x14ac:dyDescent="0.2">
      <c r="A228" s="144"/>
      <c r="B228" s="89"/>
      <c r="C228" s="109" t="s">
        <v>517</v>
      </c>
      <c r="D228" s="104"/>
      <c r="E228" s="78"/>
      <c r="F228" s="79"/>
      <c r="G228" s="167"/>
    </row>
    <row r="229" spans="1:7" ht="30" x14ac:dyDescent="0.2">
      <c r="A229" s="144"/>
      <c r="B229" s="89"/>
      <c r="C229" s="109" t="s">
        <v>518</v>
      </c>
      <c r="D229" s="104"/>
      <c r="E229" s="78"/>
      <c r="F229" s="79"/>
      <c r="G229" s="167"/>
    </row>
    <row r="230" spans="1:7" ht="18.75" x14ac:dyDescent="0.2">
      <c r="A230" s="144"/>
      <c r="B230" s="89"/>
      <c r="C230" s="109" t="s">
        <v>519</v>
      </c>
      <c r="D230" s="104"/>
      <c r="E230" s="78"/>
      <c r="F230" s="79"/>
      <c r="G230" s="167"/>
    </row>
    <row r="231" spans="1:7" ht="18.75" x14ac:dyDescent="0.2">
      <c r="A231" s="144"/>
      <c r="B231" s="89"/>
      <c r="C231" s="109" t="s">
        <v>520</v>
      </c>
      <c r="D231" s="104"/>
      <c r="E231" s="78"/>
      <c r="F231" s="79"/>
      <c r="G231" s="167"/>
    </row>
    <row r="232" spans="1:7" ht="18.75" x14ac:dyDescent="0.2">
      <c r="A232" s="144"/>
      <c r="B232" s="89"/>
      <c r="C232" s="109" t="s">
        <v>521</v>
      </c>
      <c r="D232" s="104"/>
      <c r="E232" s="78"/>
      <c r="F232" s="79"/>
      <c r="G232" s="167"/>
    </row>
    <row r="233" spans="1:7" ht="18.75" x14ac:dyDescent="0.2">
      <c r="A233" s="144"/>
      <c r="B233" s="89"/>
      <c r="C233" s="109" t="s">
        <v>522</v>
      </c>
      <c r="D233" s="104"/>
      <c r="E233" s="78"/>
      <c r="F233" s="79"/>
      <c r="G233" s="167"/>
    </row>
    <row r="234" spans="1:7" ht="18.75" x14ac:dyDescent="0.2">
      <c r="A234" s="144"/>
      <c r="B234" s="89"/>
      <c r="C234" s="109" t="s">
        <v>513</v>
      </c>
      <c r="D234" s="104"/>
      <c r="E234" s="78"/>
      <c r="F234" s="79"/>
      <c r="G234" s="167"/>
    </row>
    <row r="235" spans="1:7" ht="18.75" x14ac:dyDescent="0.2">
      <c r="A235" s="144"/>
      <c r="B235" s="89"/>
      <c r="C235" s="91">
        <v>2019</v>
      </c>
      <c r="D235" s="104"/>
      <c r="E235" s="78"/>
      <c r="F235" s="79"/>
      <c r="G235" s="167"/>
    </row>
    <row r="236" spans="1:7" ht="18.75" x14ac:dyDescent="0.2">
      <c r="A236" s="144"/>
      <c r="B236" s="89"/>
      <c r="C236" s="109" t="s">
        <v>514</v>
      </c>
      <c r="D236" s="104"/>
      <c r="E236" s="78"/>
      <c r="F236" s="79"/>
      <c r="G236" s="167"/>
    </row>
    <row r="237" spans="1:7" ht="18.75" x14ac:dyDescent="0.2">
      <c r="A237" s="144"/>
      <c r="B237" s="89"/>
      <c r="C237" s="109" t="s">
        <v>515</v>
      </c>
      <c r="D237" s="104"/>
      <c r="E237" s="78"/>
      <c r="F237" s="79"/>
      <c r="G237" s="167"/>
    </row>
    <row r="238" spans="1:7" ht="18.75" x14ac:dyDescent="0.2">
      <c r="A238" s="144"/>
      <c r="B238" s="89"/>
      <c r="C238" s="109" t="s">
        <v>516</v>
      </c>
      <c r="D238" s="104"/>
      <c r="E238" s="78"/>
      <c r="F238" s="79"/>
      <c r="G238" s="167"/>
    </row>
    <row r="239" spans="1:7" ht="18.75" x14ac:dyDescent="0.2">
      <c r="A239" s="144"/>
      <c r="B239" s="89"/>
      <c r="C239" s="109" t="s">
        <v>517</v>
      </c>
      <c r="D239" s="104"/>
      <c r="E239" s="78"/>
      <c r="F239" s="79"/>
      <c r="G239" s="167"/>
    </row>
    <row r="240" spans="1:7" ht="30" x14ac:dyDescent="0.2">
      <c r="A240" s="144"/>
      <c r="B240" s="89"/>
      <c r="C240" s="109" t="s">
        <v>518</v>
      </c>
      <c r="D240" s="104"/>
      <c r="E240" s="78"/>
      <c r="F240" s="79"/>
      <c r="G240" s="167"/>
    </row>
    <row r="241" spans="1:7" ht="18.75" x14ac:dyDescent="0.2">
      <c r="A241" s="144"/>
      <c r="B241" s="89"/>
      <c r="C241" s="109" t="s">
        <v>519</v>
      </c>
      <c r="D241" s="104"/>
      <c r="E241" s="78"/>
      <c r="F241" s="79"/>
      <c r="G241" s="167"/>
    </row>
    <row r="242" spans="1:7" ht="18.75" x14ac:dyDescent="0.2">
      <c r="A242" s="144"/>
      <c r="B242" s="89"/>
      <c r="C242" s="109" t="s">
        <v>520</v>
      </c>
      <c r="D242" s="104"/>
      <c r="E242" s="78"/>
      <c r="F242" s="79"/>
      <c r="G242" s="167"/>
    </row>
    <row r="243" spans="1:7" ht="18.75" x14ac:dyDescent="0.2">
      <c r="A243" s="144"/>
      <c r="B243" s="89"/>
      <c r="C243" s="109" t="s">
        <v>521</v>
      </c>
      <c r="D243" s="104"/>
      <c r="E243" s="78"/>
      <c r="F243" s="79"/>
      <c r="G243" s="167"/>
    </row>
    <row r="244" spans="1:7" ht="18.75" x14ac:dyDescent="0.2">
      <c r="A244" s="144"/>
      <c r="B244" s="89"/>
      <c r="C244" s="109" t="s">
        <v>522</v>
      </c>
      <c r="D244" s="104"/>
      <c r="E244" s="78"/>
      <c r="F244" s="79"/>
      <c r="G244" s="167"/>
    </row>
    <row r="245" spans="1:7" ht="18.75" x14ac:dyDescent="0.2">
      <c r="A245" s="144"/>
      <c r="B245" s="89"/>
      <c r="C245" s="109" t="s">
        <v>513</v>
      </c>
      <c r="D245" s="104"/>
      <c r="E245" s="78"/>
      <c r="F245" s="79"/>
      <c r="G245" s="167"/>
    </row>
    <row r="246" spans="1:7" ht="38.25" customHeight="1" x14ac:dyDescent="0.2">
      <c r="A246" s="132"/>
      <c r="B246" s="89"/>
      <c r="C246" s="91" t="s">
        <v>338</v>
      </c>
      <c r="D246" s="104"/>
      <c r="E246" s="78"/>
      <c r="F246" s="79"/>
      <c r="G246" s="167"/>
    </row>
    <row r="247" spans="1:7" ht="64.5" customHeight="1" x14ac:dyDescent="0.2">
      <c r="A247" s="132"/>
      <c r="B247" s="89"/>
      <c r="C247" s="91" t="s">
        <v>339</v>
      </c>
      <c r="D247" s="104"/>
      <c r="E247" s="78"/>
      <c r="F247" s="79"/>
      <c r="G247" s="167"/>
    </row>
    <row r="248" spans="1:7" ht="63.75" customHeight="1" x14ac:dyDescent="0.2">
      <c r="A248" s="132"/>
      <c r="B248" s="89"/>
      <c r="C248" s="91" t="s">
        <v>340</v>
      </c>
      <c r="D248" s="104"/>
      <c r="E248" s="78"/>
      <c r="F248" s="79"/>
      <c r="G248" s="167"/>
    </row>
    <row r="249" spans="1:7" ht="57.75" customHeight="1" x14ac:dyDescent="0.2">
      <c r="A249" s="132"/>
      <c r="B249" s="89"/>
      <c r="C249" s="91" t="s">
        <v>341</v>
      </c>
      <c r="D249" s="104"/>
      <c r="E249" s="78"/>
      <c r="F249" s="79"/>
      <c r="G249" s="167"/>
    </row>
    <row r="250" spans="1:7" ht="57.75" customHeight="1" x14ac:dyDescent="0.2">
      <c r="A250" s="132"/>
      <c r="B250" s="89"/>
      <c r="C250" s="91" t="s">
        <v>342</v>
      </c>
      <c r="D250" s="104"/>
      <c r="E250" s="78"/>
      <c r="F250" s="79"/>
      <c r="G250" s="167"/>
    </row>
    <row r="251" spans="1:7" ht="57.75" customHeight="1" x14ac:dyDescent="0.2">
      <c r="A251" s="132"/>
      <c r="B251" s="89"/>
      <c r="C251" s="91" t="s">
        <v>343</v>
      </c>
      <c r="D251" s="104"/>
      <c r="E251" s="78"/>
      <c r="F251" s="79"/>
      <c r="G251" s="167"/>
    </row>
    <row r="252" spans="1:7" ht="66" customHeight="1" x14ac:dyDescent="0.2">
      <c r="A252" s="132"/>
      <c r="B252" s="89"/>
      <c r="C252" s="91" t="s">
        <v>344</v>
      </c>
      <c r="D252" s="104"/>
      <c r="E252" s="78"/>
      <c r="F252" s="79"/>
      <c r="G252" s="167"/>
    </row>
    <row r="253" spans="1:7" ht="58.5" customHeight="1" x14ac:dyDescent="0.2">
      <c r="A253" s="132"/>
      <c r="B253" s="89"/>
      <c r="C253" s="91" t="s">
        <v>345</v>
      </c>
      <c r="D253" s="104"/>
      <c r="E253" s="78"/>
      <c r="F253" s="79"/>
      <c r="G253" s="167"/>
    </row>
    <row r="254" spans="1:7" ht="57.75" customHeight="1" x14ac:dyDescent="0.2">
      <c r="A254" s="132"/>
      <c r="B254" s="87"/>
      <c r="C254" s="107" t="s">
        <v>346</v>
      </c>
      <c r="D254" s="104"/>
      <c r="E254" s="53"/>
      <c r="F254" s="54"/>
      <c r="G254" s="168"/>
    </row>
    <row r="255" spans="1:7" ht="61.5" customHeight="1" x14ac:dyDescent="0.2">
      <c r="A255" s="132"/>
      <c r="B255" s="59" t="s">
        <v>160</v>
      </c>
      <c r="C255" s="60" t="s">
        <v>347</v>
      </c>
      <c r="D255" s="104"/>
      <c r="E255" s="56"/>
      <c r="F255" s="57"/>
      <c r="G255" s="169"/>
    </row>
    <row r="256" spans="1:7" ht="53.25" customHeight="1" x14ac:dyDescent="0.2">
      <c r="A256" s="132"/>
      <c r="B256" s="89"/>
      <c r="C256" s="91" t="s">
        <v>348</v>
      </c>
      <c r="D256" s="104"/>
      <c r="E256" s="78"/>
      <c r="F256" s="79"/>
      <c r="G256" s="167"/>
    </row>
    <row r="257" spans="1:7" ht="87" customHeight="1" x14ac:dyDescent="0.2">
      <c r="A257" s="132"/>
      <c r="B257" s="89"/>
      <c r="C257" s="91" t="s">
        <v>349</v>
      </c>
      <c r="D257" s="104"/>
      <c r="E257" s="78"/>
      <c r="F257" s="79"/>
      <c r="G257" s="167"/>
    </row>
    <row r="258" spans="1:7" ht="42" customHeight="1" x14ac:dyDescent="0.2">
      <c r="A258" s="132"/>
      <c r="B258" s="89"/>
      <c r="C258" s="91" t="s">
        <v>350</v>
      </c>
      <c r="D258" s="104"/>
      <c r="E258" s="78"/>
      <c r="F258" s="79"/>
      <c r="G258" s="167"/>
    </row>
    <row r="259" spans="1:7" ht="36.75" customHeight="1" x14ac:dyDescent="0.2">
      <c r="A259" s="132"/>
      <c r="B259" s="89"/>
      <c r="C259" s="91" t="s">
        <v>351</v>
      </c>
      <c r="D259" s="104"/>
      <c r="E259" s="78"/>
      <c r="F259" s="79"/>
      <c r="G259" s="167"/>
    </row>
    <row r="260" spans="1:7" ht="72" customHeight="1" x14ac:dyDescent="0.2">
      <c r="A260" s="132"/>
      <c r="B260" s="89"/>
      <c r="C260" s="91" t="s">
        <v>352</v>
      </c>
      <c r="D260" s="104"/>
      <c r="E260" s="78"/>
      <c r="F260" s="79"/>
      <c r="G260" s="167"/>
    </row>
    <row r="261" spans="1:7" ht="39" customHeight="1" x14ac:dyDescent="0.2">
      <c r="A261" s="132"/>
      <c r="B261" s="89"/>
      <c r="C261" s="91" t="s">
        <v>541</v>
      </c>
      <c r="D261" s="104"/>
      <c r="E261" s="78"/>
      <c r="F261" s="79"/>
      <c r="G261" s="167"/>
    </row>
    <row r="262" spans="1:7" ht="30" x14ac:dyDescent="0.2">
      <c r="A262" s="132"/>
      <c r="B262" s="89"/>
      <c r="C262" s="109" t="s">
        <v>170</v>
      </c>
      <c r="D262" s="104"/>
      <c r="E262" s="78"/>
      <c r="F262" s="79"/>
      <c r="G262" s="167"/>
    </row>
    <row r="263" spans="1:7" ht="31.5" customHeight="1" x14ac:dyDescent="0.2">
      <c r="A263" s="137"/>
      <c r="B263" s="89"/>
      <c r="C263" s="109" t="s">
        <v>171</v>
      </c>
      <c r="D263" s="104"/>
      <c r="E263" s="78"/>
      <c r="F263" s="79"/>
      <c r="G263" s="167"/>
    </row>
    <row r="264" spans="1:7" ht="46.5" customHeight="1" x14ac:dyDescent="0.2">
      <c r="A264" s="137"/>
      <c r="B264" s="89"/>
      <c r="C264" s="109" t="s">
        <v>172</v>
      </c>
      <c r="D264" s="104"/>
      <c r="E264" s="78"/>
      <c r="F264" s="79"/>
      <c r="G264" s="167"/>
    </row>
    <row r="265" spans="1:7" ht="51" customHeight="1" x14ac:dyDescent="0.2">
      <c r="A265" s="132"/>
      <c r="B265" s="89"/>
      <c r="C265" s="91" t="s">
        <v>353</v>
      </c>
      <c r="D265" s="104"/>
      <c r="E265" s="78"/>
      <c r="F265" s="79"/>
      <c r="G265" s="167"/>
    </row>
    <row r="266" spans="1:7" ht="100.5" customHeight="1" x14ac:dyDescent="0.2">
      <c r="A266" s="132"/>
      <c r="B266" s="89"/>
      <c r="C266" s="91" t="s">
        <v>354</v>
      </c>
      <c r="D266" s="104"/>
      <c r="E266" s="78"/>
      <c r="F266" s="79"/>
      <c r="G266" s="167"/>
    </row>
    <row r="267" spans="1:7" ht="35.25" customHeight="1" x14ac:dyDescent="0.2">
      <c r="A267" s="132"/>
      <c r="B267" s="89"/>
      <c r="C267" s="91" t="s">
        <v>355</v>
      </c>
      <c r="D267" s="104"/>
      <c r="E267" s="78"/>
      <c r="F267" s="79"/>
      <c r="G267" s="167"/>
    </row>
    <row r="268" spans="1:7" ht="18.75" x14ac:dyDescent="0.2">
      <c r="A268" s="137"/>
      <c r="B268" s="89"/>
      <c r="C268" s="109" t="s">
        <v>161</v>
      </c>
      <c r="D268" s="104"/>
      <c r="E268" s="78"/>
      <c r="F268" s="79"/>
      <c r="G268" s="167"/>
    </row>
    <row r="269" spans="1:7" ht="18.75" x14ac:dyDescent="0.2">
      <c r="A269" s="137"/>
      <c r="B269" s="89"/>
      <c r="C269" s="109" t="s">
        <v>162</v>
      </c>
      <c r="D269" s="104"/>
      <c r="E269" s="78"/>
      <c r="F269" s="79"/>
      <c r="G269" s="167"/>
    </row>
    <row r="270" spans="1:7" ht="18.75" x14ac:dyDescent="0.2">
      <c r="A270" s="137"/>
      <c r="B270" s="89"/>
      <c r="C270" s="109" t="s">
        <v>163</v>
      </c>
      <c r="D270" s="104"/>
      <c r="E270" s="78"/>
      <c r="F270" s="79"/>
      <c r="G270" s="167"/>
    </row>
    <row r="271" spans="1:7" ht="18.75" x14ac:dyDescent="0.2">
      <c r="A271" s="137"/>
      <c r="B271" s="89"/>
      <c r="C271" s="109" t="s">
        <v>164</v>
      </c>
      <c r="D271" s="104"/>
      <c r="E271" s="78"/>
      <c r="F271" s="79"/>
      <c r="G271" s="167"/>
    </row>
    <row r="272" spans="1:7" ht="18.75" x14ac:dyDescent="0.2">
      <c r="A272" s="137"/>
      <c r="B272" s="89"/>
      <c r="C272" s="109" t="s">
        <v>165</v>
      </c>
      <c r="D272" s="104"/>
      <c r="E272" s="78"/>
      <c r="F272" s="79"/>
      <c r="G272" s="167"/>
    </row>
    <row r="273" spans="1:7" ht="18.75" x14ac:dyDescent="0.2">
      <c r="A273" s="137"/>
      <c r="B273" s="89"/>
      <c r="C273" s="109" t="s">
        <v>166</v>
      </c>
      <c r="D273" s="104"/>
      <c r="E273" s="78"/>
      <c r="F273" s="79"/>
      <c r="G273" s="167"/>
    </row>
    <row r="274" spans="1:7" ht="18.75" x14ac:dyDescent="0.2">
      <c r="A274" s="137"/>
      <c r="B274" s="89"/>
      <c r="C274" s="109" t="s">
        <v>167</v>
      </c>
      <c r="D274" s="104"/>
      <c r="E274" s="78"/>
      <c r="F274" s="79"/>
      <c r="G274" s="167"/>
    </row>
    <row r="275" spans="1:7" ht="18.75" x14ac:dyDescent="0.2">
      <c r="A275" s="137"/>
      <c r="B275" s="89"/>
      <c r="C275" s="109" t="s">
        <v>168</v>
      </c>
      <c r="D275" s="104"/>
      <c r="E275" s="78"/>
      <c r="F275" s="79"/>
      <c r="G275" s="167"/>
    </row>
    <row r="276" spans="1:7" ht="18.75" x14ac:dyDescent="0.2">
      <c r="A276" s="137"/>
      <c r="B276" s="89"/>
      <c r="C276" s="109" t="s">
        <v>169</v>
      </c>
      <c r="D276" s="104"/>
      <c r="E276" s="78"/>
      <c r="F276" s="79"/>
      <c r="G276" s="167"/>
    </row>
    <row r="277" spans="1:7" ht="52.5" customHeight="1" x14ac:dyDescent="0.2">
      <c r="A277" s="138"/>
      <c r="B277" s="87"/>
      <c r="C277" s="107" t="s">
        <v>356</v>
      </c>
      <c r="D277" s="115"/>
      <c r="E277" s="53"/>
      <c r="F277" s="54"/>
      <c r="G277" s="168"/>
    </row>
    <row r="278" spans="1:7" ht="59.25" customHeight="1" x14ac:dyDescent="0.2">
      <c r="A278" s="140" t="s">
        <v>173</v>
      </c>
      <c r="B278" s="59" t="s">
        <v>174</v>
      </c>
      <c r="C278" s="60" t="s">
        <v>582</v>
      </c>
      <c r="D278" s="143">
        <v>5</v>
      </c>
      <c r="E278" s="56"/>
      <c r="F278" s="57"/>
      <c r="G278" s="169"/>
    </row>
    <row r="279" spans="1:7" ht="59.25" customHeight="1" x14ac:dyDescent="0.2">
      <c r="A279" s="132"/>
      <c r="B279" s="89"/>
      <c r="C279" s="91" t="s">
        <v>357</v>
      </c>
      <c r="D279" s="104"/>
      <c r="E279" s="78"/>
      <c r="F279" s="79"/>
      <c r="G279" s="167"/>
    </row>
    <row r="280" spans="1:7" ht="59.25" customHeight="1" x14ac:dyDescent="0.2">
      <c r="A280" s="132"/>
      <c r="B280" s="89"/>
      <c r="C280" s="91" t="s">
        <v>358</v>
      </c>
      <c r="D280" s="104"/>
      <c r="E280" s="78"/>
      <c r="F280" s="79"/>
      <c r="G280" s="167"/>
    </row>
    <row r="281" spans="1:7" ht="59.25" customHeight="1" x14ac:dyDescent="0.2">
      <c r="A281" s="132"/>
      <c r="B281" s="89"/>
      <c r="C281" s="91" t="s">
        <v>359</v>
      </c>
      <c r="D281" s="104"/>
      <c r="E281" s="78"/>
      <c r="F281" s="79"/>
      <c r="G281" s="167"/>
    </row>
    <row r="282" spans="1:7" ht="59.25" customHeight="1" x14ac:dyDescent="0.2">
      <c r="A282" s="132"/>
      <c r="B282" s="89"/>
      <c r="C282" s="91" t="s">
        <v>360</v>
      </c>
      <c r="D282" s="104"/>
      <c r="E282" s="78"/>
      <c r="F282" s="79"/>
      <c r="G282" s="167"/>
    </row>
    <row r="283" spans="1:7" ht="145.5" customHeight="1" x14ac:dyDescent="0.2">
      <c r="A283" s="132"/>
      <c r="B283" s="87"/>
      <c r="C283" s="107" t="s">
        <v>542</v>
      </c>
      <c r="D283" s="104"/>
      <c r="E283" s="53"/>
      <c r="F283" s="54"/>
      <c r="G283" s="168"/>
    </row>
    <row r="284" spans="1:7" ht="66.75" customHeight="1" x14ac:dyDescent="0.2">
      <c r="A284" s="132"/>
      <c r="B284" s="59" t="s">
        <v>175</v>
      </c>
      <c r="C284" s="60" t="s">
        <v>361</v>
      </c>
      <c r="D284" s="104"/>
      <c r="E284" s="56"/>
      <c r="F284" s="57"/>
      <c r="G284" s="169"/>
    </row>
    <row r="285" spans="1:7" ht="51" customHeight="1" x14ac:dyDescent="0.2">
      <c r="A285" s="132"/>
      <c r="B285" s="89"/>
      <c r="C285" s="91" t="s">
        <v>362</v>
      </c>
      <c r="D285" s="104"/>
      <c r="E285" s="78"/>
      <c r="F285" s="79"/>
      <c r="G285" s="167"/>
    </row>
    <row r="286" spans="1:7" ht="33.75" customHeight="1" x14ac:dyDescent="0.2">
      <c r="A286" s="132"/>
      <c r="B286" s="89"/>
      <c r="C286" s="91" t="s">
        <v>363</v>
      </c>
      <c r="D286" s="104"/>
      <c r="E286" s="78"/>
      <c r="F286" s="79"/>
      <c r="G286" s="167"/>
    </row>
    <row r="287" spans="1:7" ht="50.25" customHeight="1" x14ac:dyDescent="0.2">
      <c r="A287" s="132"/>
      <c r="B287" s="89"/>
      <c r="C287" s="91" t="s">
        <v>364</v>
      </c>
      <c r="D287" s="104"/>
      <c r="E287" s="78"/>
      <c r="F287" s="79"/>
      <c r="G287" s="167"/>
    </row>
    <row r="288" spans="1:7" ht="18.75" x14ac:dyDescent="0.2">
      <c r="A288" s="137"/>
      <c r="B288" s="89"/>
      <c r="C288" s="91" t="s">
        <v>105</v>
      </c>
      <c r="D288" s="104"/>
      <c r="E288" s="78"/>
      <c r="F288" s="79"/>
      <c r="G288" s="167"/>
    </row>
    <row r="289" spans="1:7" ht="18.75" x14ac:dyDescent="0.2">
      <c r="A289" s="137"/>
      <c r="B289" s="89"/>
      <c r="C289" s="91" t="s">
        <v>106</v>
      </c>
      <c r="D289" s="104"/>
      <c r="E289" s="78"/>
      <c r="F289" s="79"/>
      <c r="G289" s="167"/>
    </row>
    <row r="290" spans="1:7" ht="18.75" x14ac:dyDescent="0.2">
      <c r="A290" s="137"/>
      <c r="B290" s="89"/>
      <c r="C290" s="91" t="s">
        <v>107</v>
      </c>
      <c r="D290" s="104"/>
      <c r="E290" s="78"/>
      <c r="F290" s="79"/>
      <c r="G290" s="167"/>
    </row>
    <row r="291" spans="1:7" ht="18.75" x14ac:dyDescent="0.2">
      <c r="A291" s="137"/>
      <c r="B291" s="89"/>
      <c r="C291" s="91" t="s">
        <v>108</v>
      </c>
      <c r="D291" s="104"/>
      <c r="E291" s="78"/>
      <c r="F291" s="79"/>
      <c r="G291" s="167"/>
    </row>
    <row r="292" spans="1:7" ht="45" customHeight="1" x14ac:dyDescent="0.2">
      <c r="A292" s="132"/>
      <c r="B292" s="89"/>
      <c r="C292" s="91" t="s">
        <v>365</v>
      </c>
      <c r="D292" s="104"/>
      <c r="E292" s="78"/>
      <c r="F292" s="79"/>
      <c r="G292" s="167"/>
    </row>
    <row r="293" spans="1:7" ht="45" x14ac:dyDescent="0.2">
      <c r="A293" s="132"/>
      <c r="B293" s="89"/>
      <c r="C293" s="91" t="s">
        <v>366</v>
      </c>
      <c r="D293" s="104"/>
      <c r="E293" s="78"/>
      <c r="F293" s="79"/>
      <c r="G293" s="167"/>
    </row>
    <row r="294" spans="1:7" ht="111" customHeight="1" x14ac:dyDescent="0.2">
      <c r="A294" s="132"/>
      <c r="B294" s="89"/>
      <c r="C294" s="91" t="s">
        <v>367</v>
      </c>
      <c r="D294" s="104"/>
      <c r="E294" s="78"/>
      <c r="F294" s="79"/>
      <c r="G294" s="167"/>
    </row>
    <row r="295" spans="1:7" ht="60" customHeight="1" x14ac:dyDescent="0.2">
      <c r="A295" s="132"/>
      <c r="B295" s="89"/>
      <c r="C295" s="91" t="s">
        <v>368</v>
      </c>
      <c r="D295" s="104"/>
      <c r="E295" s="78"/>
      <c r="F295" s="79"/>
      <c r="G295" s="167"/>
    </row>
    <row r="296" spans="1:7" ht="91.5" customHeight="1" x14ac:dyDescent="0.2">
      <c r="A296" s="132"/>
      <c r="B296" s="89"/>
      <c r="C296" s="91" t="s">
        <v>557</v>
      </c>
      <c r="D296" s="104"/>
      <c r="E296" s="78"/>
      <c r="F296" s="79"/>
      <c r="G296" s="167"/>
    </row>
    <row r="297" spans="1:7" ht="76.5" customHeight="1" x14ac:dyDescent="0.2">
      <c r="A297" s="137"/>
      <c r="B297" s="89"/>
      <c r="C297" s="109" t="s">
        <v>558</v>
      </c>
      <c r="D297" s="104"/>
      <c r="E297" s="78"/>
      <c r="F297" s="79"/>
      <c r="G297" s="167"/>
    </row>
    <row r="298" spans="1:7" ht="70.5" customHeight="1" x14ac:dyDescent="0.2">
      <c r="A298" s="137"/>
      <c r="B298" s="89"/>
      <c r="C298" s="109" t="s">
        <v>559</v>
      </c>
      <c r="D298" s="104"/>
      <c r="E298" s="78"/>
      <c r="F298" s="79"/>
      <c r="G298" s="167"/>
    </row>
    <row r="299" spans="1:7" ht="45" x14ac:dyDescent="0.2">
      <c r="A299" s="137"/>
      <c r="B299" s="89"/>
      <c r="C299" s="109" t="s">
        <v>176</v>
      </c>
      <c r="D299" s="104"/>
      <c r="E299" s="78"/>
      <c r="F299" s="79"/>
      <c r="G299" s="167"/>
    </row>
    <row r="300" spans="1:7" ht="18.75" x14ac:dyDescent="0.2">
      <c r="A300" s="137"/>
      <c r="B300" s="89"/>
      <c r="C300" s="110" t="s">
        <v>560</v>
      </c>
      <c r="D300" s="104"/>
      <c r="E300" s="78"/>
      <c r="F300" s="79"/>
      <c r="G300" s="167"/>
    </row>
    <row r="301" spans="1:7" ht="18.75" x14ac:dyDescent="0.2">
      <c r="A301" s="137"/>
      <c r="B301" s="89"/>
      <c r="C301" s="110" t="s">
        <v>561</v>
      </c>
      <c r="D301" s="104"/>
      <c r="E301" s="78"/>
      <c r="F301" s="79"/>
      <c r="G301" s="167"/>
    </row>
    <row r="302" spans="1:7" ht="18.75" x14ac:dyDescent="0.2">
      <c r="A302" s="137"/>
      <c r="B302" s="89"/>
      <c r="C302" s="110" t="s">
        <v>562</v>
      </c>
      <c r="D302" s="104"/>
      <c r="E302" s="78"/>
      <c r="F302" s="79"/>
      <c r="G302" s="167"/>
    </row>
    <row r="303" spans="1:7" ht="18.75" x14ac:dyDescent="0.2">
      <c r="A303" s="137"/>
      <c r="B303" s="89"/>
      <c r="C303" s="110" t="s">
        <v>563</v>
      </c>
      <c r="D303" s="104"/>
      <c r="E303" s="78"/>
      <c r="F303" s="79"/>
      <c r="G303" s="167"/>
    </row>
    <row r="304" spans="1:7" ht="68.25" customHeight="1" x14ac:dyDescent="0.2">
      <c r="A304" s="132"/>
      <c r="B304" s="89"/>
      <c r="C304" s="91" t="s">
        <v>369</v>
      </c>
      <c r="D304" s="104"/>
      <c r="E304" s="78"/>
      <c r="F304" s="79"/>
      <c r="G304" s="167"/>
    </row>
    <row r="305" spans="1:7" ht="70.5" customHeight="1" x14ac:dyDescent="0.2">
      <c r="A305" s="132"/>
      <c r="B305" s="89"/>
      <c r="C305" s="91" t="s">
        <v>370</v>
      </c>
      <c r="D305" s="104"/>
      <c r="E305" s="78"/>
      <c r="F305" s="79"/>
      <c r="G305" s="167"/>
    </row>
    <row r="306" spans="1:7" ht="51.75" customHeight="1" x14ac:dyDescent="0.2">
      <c r="A306" s="132"/>
      <c r="B306" s="89"/>
      <c r="C306" s="91" t="s">
        <v>371</v>
      </c>
      <c r="D306" s="104"/>
      <c r="E306" s="78"/>
      <c r="F306" s="79"/>
      <c r="G306" s="167"/>
    </row>
    <row r="307" spans="1:7" ht="18.75" x14ac:dyDescent="0.2">
      <c r="A307" s="144"/>
      <c r="B307" s="89"/>
      <c r="C307" s="109" t="s">
        <v>177</v>
      </c>
      <c r="D307" s="104"/>
      <c r="E307" s="78"/>
      <c r="F307" s="79"/>
      <c r="G307" s="167"/>
    </row>
    <row r="308" spans="1:7" ht="18.75" x14ac:dyDescent="0.2">
      <c r="A308" s="145"/>
      <c r="B308" s="87"/>
      <c r="C308" s="113" t="s">
        <v>178</v>
      </c>
      <c r="D308" s="115"/>
      <c r="E308" s="53"/>
      <c r="F308" s="54"/>
      <c r="G308" s="168"/>
    </row>
    <row r="309" spans="1:7" ht="47.25" x14ac:dyDescent="0.2">
      <c r="A309" s="140" t="s">
        <v>179</v>
      </c>
      <c r="B309" s="59" t="s">
        <v>180</v>
      </c>
      <c r="C309" s="60" t="s">
        <v>372</v>
      </c>
      <c r="D309" s="143">
        <v>5</v>
      </c>
      <c r="E309" s="56"/>
      <c r="F309" s="57"/>
      <c r="G309" s="169"/>
    </row>
    <row r="310" spans="1:7" ht="48" customHeight="1" x14ac:dyDescent="0.2">
      <c r="A310" s="132"/>
      <c r="B310" s="89"/>
      <c r="C310" s="91" t="s">
        <v>373</v>
      </c>
      <c r="D310" s="104"/>
      <c r="E310" s="78"/>
      <c r="F310" s="79"/>
      <c r="G310" s="167"/>
    </row>
    <row r="311" spans="1:7" ht="79.5" customHeight="1" x14ac:dyDescent="0.2">
      <c r="A311" s="132"/>
      <c r="B311" s="89"/>
      <c r="C311" s="91" t="s">
        <v>374</v>
      </c>
      <c r="D311" s="104"/>
      <c r="E311" s="78"/>
      <c r="F311" s="79"/>
      <c r="G311" s="167"/>
    </row>
    <row r="312" spans="1:7" ht="45" customHeight="1" x14ac:dyDescent="0.2">
      <c r="A312" s="132"/>
      <c r="B312" s="89"/>
      <c r="C312" s="91" t="s">
        <v>375</v>
      </c>
      <c r="D312" s="104"/>
      <c r="E312" s="78"/>
      <c r="F312" s="79"/>
      <c r="G312" s="167"/>
    </row>
    <row r="313" spans="1:7" ht="41.25" customHeight="1" x14ac:dyDescent="0.2">
      <c r="A313" s="132"/>
      <c r="B313" s="89"/>
      <c r="C313" s="91" t="s">
        <v>376</v>
      </c>
      <c r="D313" s="104"/>
      <c r="E313" s="78"/>
      <c r="F313" s="79"/>
      <c r="G313" s="167"/>
    </row>
    <row r="314" spans="1:7" ht="62.25" customHeight="1" x14ac:dyDescent="0.2">
      <c r="A314" s="132"/>
      <c r="B314" s="89"/>
      <c r="C314" s="91" t="s">
        <v>377</v>
      </c>
      <c r="D314" s="104"/>
      <c r="E314" s="78"/>
      <c r="F314" s="79"/>
      <c r="G314" s="167"/>
    </row>
    <row r="315" spans="1:7" ht="83.25" customHeight="1" x14ac:dyDescent="0.2">
      <c r="A315" s="132"/>
      <c r="B315" s="89"/>
      <c r="C315" s="91" t="s">
        <v>378</v>
      </c>
      <c r="D315" s="104"/>
      <c r="E315" s="78"/>
      <c r="F315" s="79"/>
      <c r="G315" s="167"/>
    </row>
    <row r="316" spans="1:7" ht="18.75" x14ac:dyDescent="0.2">
      <c r="A316" s="137"/>
      <c r="B316" s="89"/>
      <c r="C316" s="109" t="s">
        <v>181</v>
      </c>
      <c r="D316" s="104"/>
      <c r="E316" s="78"/>
      <c r="F316" s="79"/>
      <c r="G316" s="167"/>
    </row>
    <row r="317" spans="1:7" ht="18.75" x14ac:dyDescent="0.2">
      <c r="A317" s="137"/>
      <c r="B317" s="89"/>
      <c r="C317" s="110" t="s">
        <v>182</v>
      </c>
      <c r="D317" s="104"/>
      <c r="E317" s="78"/>
      <c r="F317" s="79"/>
      <c r="G317" s="167"/>
    </row>
    <row r="318" spans="1:7" ht="18.75" x14ac:dyDescent="0.2">
      <c r="A318" s="137"/>
      <c r="B318" s="89"/>
      <c r="C318" s="110" t="s">
        <v>183</v>
      </c>
      <c r="D318" s="104"/>
      <c r="E318" s="78"/>
      <c r="F318" s="79"/>
      <c r="G318" s="167"/>
    </row>
    <row r="319" spans="1:7" ht="18.75" x14ac:dyDescent="0.2">
      <c r="A319" s="137"/>
      <c r="B319" s="89"/>
      <c r="C319" s="110" t="s">
        <v>184</v>
      </c>
      <c r="D319" s="104"/>
      <c r="E319" s="78"/>
      <c r="F319" s="79"/>
      <c r="G319" s="167"/>
    </row>
    <row r="320" spans="1:7" ht="76.5" customHeight="1" x14ac:dyDescent="0.2">
      <c r="A320" s="132"/>
      <c r="B320" s="89"/>
      <c r="C320" s="91" t="s">
        <v>379</v>
      </c>
      <c r="D320" s="104"/>
      <c r="E320" s="78"/>
      <c r="F320" s="79"/>
      <c r="G320" s="167"/>
    </row>
    <row r="321" spans="1:7" ht="65.25" customHeight="1" x14ac:dyDescent="0.2">
      <c r="A321" s="132"/>
      <c r="B321" s="89"/>
      <c r="C321" s="91" t="s">
        <v>380</v>
      </c>
      <c r="D321" s="104"/>
      <c r="E321" s="78"/>
      <c r="F321" s="79"/>
      <c r="G321" s="167"/>
    </row>
    <row r="322" spans="1:7" ht="35.25" customHeight="1" x14ac:dyDescent="0.2">
      <c r="A322" s="132"/>
      <c r="B322" s="89"/>
      <c r="C322" s="91" t="s">
        <v>381</v>
      </c>
      <c r="D322" s="104"/>
      <c r="E322" s="78"/>
      <c r="F322" s="79"/>
      <c r="G322" s="167"/>
    </row>
    <row r="323" spans="1:7" ht="42.75" customHeight="1" x14ac:dyDescent="0.2">
      <c r="A323" s="132"/>
      <c r="B323" s="89"/>
      <c r="C323" s="91" t="s">
        <v>382</v>
      </c>
      <c r="D323" s="104"/>
      <c r="E323" s="78"/>
      <c r="F323" s="79"/>
      <c r="G323" s="167"/>
    </row>
    <row r="324" spans="1:7" ht="48" customHeight="1" x14ac:dyDescent="0.2">
      <c r="A324" s="132"/>
      <c r="B324" s="89"/>
      <c r="C324" s="91" t="s">
        <v>383</v>
      </c>
      <c r="D324" s="104"/>
      <c r="E324" s="78"/>
      <c r="F324" s="79"/>
      <c r="G324" s="167"/>
    </row>
    <row r="325" spans="1:7" ht="46.5" customHeight="1" x14ac:dyDescent="0.2">
      <c r="A325" s="132"/>
      <c r="B325" s="89"/>
      <c r="C325" s="91" t="s">
        <v>384</v>
      </c>
      <c r="D325" s="104"/>
      <c r="E325" s="78"/>
      <c r="F325" s="79"/>
      <c r="G325" s="167"/>
    </row>
    <row r="326" spans="1:7" ht="48" customHeight="1" x14ac:dyDescent="0.2">
      <c r="A326" s="132"/>
      <c r="B326" s="89"/>
      <c r="C326" s="91" t="s">
        <v>385</v>
      </c>
      <c r="D326" s="104"/>
      <c r="E326" s="78"/>
      <c r="F326" s="79"/>
      <c r="G326" s="167"/>
    </row>
    <row r="327" spans="1:7" ht="45" customHeight="1" x14ac:dyDescent="0.2">
      <c r="A327" s="132"/>
      <c r="B327" s="89"/>
      <c r="C327" s="91" t="s">
        <v>386</v>
      </c>
      <c r="D327" s="104"/>
      <c r="E327" s="78"/>
      <c r="F327" s="79"/>
      <c r="G327" s="167"/>
    </row>
    <row r="328" spans="1:7" ht="48" customHeight="1" x14ac:dyDescent="0.2">
      <c r="A328" s="132"/>
      <c r="B328" s="89"/>
      <c r="C328" s="91" t="s">
        <v>387</v>
      </c>
      <c r="D328" s="104"/>
      <c r="E328" s="78"/>
      <c r="F328" s="79"/>
      <c r="G328" s="167"/>
    </row>
    <row r="329" spans="1:7" ht="46.5" customHeight="1" x14ac:dyDescent="0.2">
      <c r="A329" s="138"/>
      <c r="B329" s="87"/>
      <c r="C329" s="107" t="s">
        <v>388</v>
      </c>
      <c r="D329" s="115"/>
      <c r="E329" s="53"/>
      <c r="F329" s="54"/>
      <c r="G329" s="168"/>
    </row>
    <row r="330" spans="1:7" ht="79.5" customHeight="1" x14ac:dyDescent="0.2">
      <c r="A330" s="140" t="s">
        <v>185</v>
      </c>
      <c r="B330" s="59" t="s">
        <v>186</v>
      </c>
      <c r="C330" s="60" t="s">
        <v>564</v>
      </c>
      <c r="D330" s="143">
        <v>5</v>
      </c>
      <c r="E330" s="56"/>
      <c r="F330" s="57"/>
      <c r="G330" s="169"/>
    </row>
    <row r="331" spans="1:7" ht="44.25" customHeight="1" x14ac:dyDescent="0.2">
      <c r="A331" s="137"/>
      <c r="B331" s="89"/>
      <c r="C331" s="109" t="s">
        <v>59</v>
      </c>
      <c r="D331" s="104"/>
      <c r="E331" s="78"/>
      <c r="F331" s="79"/>
      <c r="G331" s="167"/>
    </row>
    <row r="332" spans="1:7" ht="44.25" customHeight="1" x14ac:dyDescent="0.2">
      <c r="A332" s="137"/>
      <c r="B332" s="89"/>
      <c r="C332" s="109" t="s">
        <v>60</v>
      </c>
      <c r="D332" s="104"/>
      <c r="E332" s="78"/>
      <c r="F332" s="79"/>
      <c r="G332" s="167"/>
    </row>
    <row r="333" spans="1:7" ht="44.25" customHeight="1" x14ac:dyDescent="0.2">
      <c r="A333" s="137"/>
      <c r="B333" s="89"/>
      <c r="C333" s="109" t="s">
        <v>61</v>
      </c>
      <c r="D333" s="104"/>
      <c r="E333" s="78"/>
      <c r="F333" s="79"/>
      <c r="G333" s="167"/>
    </row>
    <row r="334" spans="1:7" ht="44.25" customHeight="1" x14ac:dyDescent="0.2">
      <c r="A334" s="137"/>
      <c r="B334" s="89"/>
      <c r="C334" s="109" t="s">
        <v>62</v>
      </c>
      <c r="D334" s="104"/>
      <c r="E334" s="78"/>
      <c r="F334" s="79"/>
      <c r="G334" s="167"/>
    </row>
    <row r="335" spans="1:7" ht="44.25" customHeight="1" x14ac:dyDescent="0.2">
      <c r="A335" s="137"/>
      <c r="B335" s="89"/>
      <c r="C335" s="109" t="s">
        <v>63</v>
      </c>
      <c r="D335" s="104"/>
      <c r="E335" s="78"/>
      <c r="F335" s="79"/>
      <c r="G335" s="167"/>
    </row>
    <row r="336" spans="1:7" ht="44.25" customHeight="1" x14ac:dyDescent="0.2">
      <c r="A336" s="137"/>
      <c r="B336" s="89"/>
      <c r="C336" s="109" t="s">
        <v>532</v>
      </c>
      <c r="D336" s="104"/>
      <c r="E336" s="78"/>
      <c r="F336" s="79"/>
      <c r="G336" s="167"/>
    </row>
    <row r="337" spans="1:7" ht="44.25" customHeight="1" x14ac:dyDescent="0.2">
      <c r="A337" s="137"/>
      <c r="B337" s="89"/>
      <c r="C337" s="109" t="s">
        <v>533</v>
      </c>
      <c r="D337" s="104"/>
      <c r="E337" s="78"/>
      <c r="F337" s="79"/>
      <c r="G337" s="167"/>
    </row>
    <row r="338" spans="1:7" ht="97.5" customHeight="1" x14ac:dyDescent="0.2">
      <c r="A338" s="132"/>
      <c r="B338" s="89"/>
      <c r="C338" s="91" t="s">
        <v>389</v>
      </c>
      <c r="D338" s="104"/>
      <c r="E338" s="78"/>
      <c r="F338" s="79"/>
      <c r="G338" s="167"/>
    </row>
    <row r="339" spans="1:7" ht="42" customHeight="1" x14ac:dyDescent="0.2">
      <c r="A339" s="137"/>
      <c r="B339" s="89"/>
      <c r="C339" s="109" t="s">
        <v>64</v>
      </c>
      <c r="D339" s="104"/>
      <c r="E339" s="78"/>
      <c r="F339" s="79"/>
      <c r="G339" s="167"/>
    </row>
    <row r="340" spans="1:7" ht="42" customHeight="1" x14ac:dyDescent="0.2">
      <c r="A340" s="137"/>
      <c r="B340" s="89"/>
      <c r="C340" s="109" t="s">
        <v>65</v>
      </c>
      <c r="D340" s="104"/>
      <c r="E340" s="78"/>
      <c r="F340" s="79"/>
      <c r="G340" s="167"/>
    </row>
    <row r="341" spans="1:7" ht="42" customHeight="1" x14ac:dyDescent="0.2">
      <c r="A341" s="137"/>
      <c r="B341" s="89"/>
      <c r="C341" s="109" t="s">
        <v>66</v>
      </c>
      <c r="D341" s="104"/>
      <c r="E341" s="78"/>
      <c r="F341" s="79"/>
      <c r="G341" s="167"/>
    </row>
    <row r="342" spans="1:7" ht="42" customHeight="1" x14ac:dyDescent="0.2">
      <c r="A342" s="137"/>
      <c r="B342" s="89"/>
      <c r="C342" s="109" t="s">
        <v>67</v>
      </c>
      <c r="D342" s="104"/>
      <c r="E342" s="78"/>
      <c r="F342" s="79"/>
      <c r="G342" s="167"/>
    </row>
    <row r="343" spans="1:7" ht="42" customHeight="1" x14ac:dyDescent="0.2">
      <c r="A343" s="137"/>
      <c r="B343" s="89"/>
      <c r="C343" s="109" t="s">
        <v>68</v>
      </c>
      <c r="D343" s="104"/>
      <c r="E343" s="78"/>
      <c r="F343" s="79"/>
      <c r="G343" s="167"/>
    </row>
    <row r="344" spans="1:7" ht="42" customHeight="1" x14ac:dyDescent="0.2">
      <c r="A344" s="137"/>
      <c r="B344" s="89"/>
      <c r="C344" s="109" t="s">
        <v>37</v>
      </c>
      <c r="D344" s="104"/>
      <c r="E344" s="78"/>
      <c r="F344" s="79"/>
      <c r="G344" s="167"/>
    </row>
    <row r="345" spans="1:7" ht="79.5" customHeight="1" x14ac:dyDescent="0.2">
      <c r="A345" s="132"/>
      <c r="B345" s="89"/>
      <c r="C345" s="91" t="s">
        <v>390</v>
      </c>
      <c r="D345" s="104"/>
      <c r="E345" s="78"/>
      <c r="F345" s="79"/>
      <c r="G345" s="167"/>
    </row>
    <row r="346" spans="1:7" ht="75.75" customHeight="1" x14ac:dyDescent="0.2">
      <c r="A346" s="132"/>
      <c r="B346" s="89"/>
      <c r="C346" s="91" t="s">
        <v>391</v>
      </c>
      <c r="D346" s="104"/>
      <c r="E346" s="78"/>
      <c r="F346" s="79"/>
      <c r="G346" s="167"/>
    </row>
    <row r="347" spans="1:7" ht="81.75" customHeight="1" x14ac:dyDescent="0.2">
      <c r="A347" s="132"/>
      <c r="B347" s="89"/>
      <c r="C347" s="91" t="s">
        <v>392</v>
      </c>
      <c r="D347" s="104"/>
      <c r="E347" s="78"/>
      <c r="F347" s="79"/>
      <c r="G347" s="167"/>
    </row>
    <row r="348" spans="1:7" ht="54" customHeight="1" x14ac:dyDescent="0.2">
      <c r="A348" s="132"/>
      <c r="B348" s="87"/>
      <c r="C348" s="107" t="s">
        <v>534</v>
      </c>
      <c r="D348" s="104"/>
      <c r="E348" s="53"/>
      <c r="F348" s="54"/>
      <c r="G348" s="168"/>
    </row>
    <row r="349" spans="1:7" ht="49.5" customHeight="1" x14ac:dyDescent="0.2">
      <c r="A349" s="132"/>
      <c r="B349" s="59" t="s">
        <v>187</v>
      </c>
      <c r="C349" s="60" t="s">
        <v>393</v>
      </c>
      <c r="D349" s="104"/>
      <c r="E349" s="56"/>
      <c r="F349" s="57"/>
      <c r="G349" s="169"/>
    </row>
    <row r="350" spans="1:7" ht="49.5" customHeight="1" x14ac:dyDescent="0.2">
      <c r="A350" s="132"/>
      <c r="B350" s="89"/>
      <c r="C350" s="91" t="s">
        <v>394</v>
      </c>
      <c r="D350" s="104"/>
      <c r="E350" s="78"/>
      <c r="F350" s="79"/>
      <c r="G350" s="167"/>
    </row>
    <row r="351" spans="1:7" ht="49.5" customHeight="1" x14ac:dyDescent="0.2">
      <c r="A351" s="132"/>
      <c r="B351" s="89"/>
      <c r="C351" s="91" t="s">
        <v>395</v>
      </c>
      <c r="D351" s="104"/>
      <c r="E351" s="78"/>
      <c r="F351" s="79"/>
      <c r="G351" s="167"/>
    </row>
    <row r="352" spans="1:7" ht="49.5" customHeight="1" x14ac:dyDescent="0.2">
      <c r="A352" s="132"/>
      <c r="B352" s="89"/>
      <c r="C352" s="91" t="s">
        <v>396</v>
      </c>
      <c r="D352" s="104"/>
      <c r="E352" s="78"/>
      <c r="F352" s="79"/>
      <c r="G352" s="167"/>
    </row>
    <row r="353" spans="1:7" ht="49.5" customHeight="1" x14ac:dyDescent="0.2">
      <c r="A353" s="132"/>
      <c r="B353" s="89"/>
      <c r="C353" s="91" t="s">
        <v>397</v>
      </c>
      <c r="D353" s="104"/>
      <c r="E353" s="78"/>
      <c r="F353" s="79"/>
      <c r="G353" s="167"/>
    </row>
    <row r="354" spans="1:7" ht="49.5" customHeight="1" x14ac:dyDescent="0.2">
      <c r="A354" s="132"/>
      <c r="B354" s="89"/>
      <c r="C354" s="91" t="s">
        <v>398</v>
      </c>
      <c r="D354" s="104"/>
      <c r="E354" s="78"/>
      <c r="F354" s="79"/>
      <c r="G354" s="167"/>
    </row>
    <row r="355" spans="1:7" ht="49.5" customHeight="1" x14ac:dyDescent="0.2">
      <c r="A355" s="132"/>
      <c r="B355" s="89"/>
      <c r="C355" s="91" t="s">
        <v>399</v>
      </c>
      <c r="D355" s="104"/>
      <c r="E355" s="78"/>
      <c r="F355" s="79"/>
      <c r="G355" s="167"/>
    </row>
    <row r="356" spans="1:7" ht="45" x14ac:dyDescent="0.2">
      <c r="A356" s="132"/>
      <c r="B356" s="59" t="s">
        <v>188</v>
      </c>
      <c r="C356" s="60" t="s">
        <v>400</v>
      </c>
      <c r="D356" s="104"/>
      <c r="E356" s="56"/>
      <c r="F356" s="57"/>
      <c r="G356" s="169"/>
    </row>
    <row r="357" spans="1:7" ht="44.25" customHeight="1" x14ac:dyDescent="0.2">
      <c r="A357" s="137"/>
      <c r="B357" s="89"/>
      <c r="C357" s="109" t="s">
        <v>38</v>
      </c>
      <c r="D357" s="104"/>
      <c r="E357" s="78"/>
      <c r="F357" s="79"/>
      <c r="G357" s="167"/>
    </row>
    <row r="358" spans="1:7" ht="44.25" customHeight="1" x14ac:dyDescent="0.2">
      <c r="A358" s="137"/>
      <c r="B358" s="89"/>
      <c r="C358" s="109" t="s">
        <v>39</v>
      </c>
      <c r="D358" s="104"/>
      <c r="E358" s="78"/>
      <c r="F358" s="79"/>
      <c r="G358" s="167"/>
    </row>
    <row r="359" spans="1:7" ht="44.25" customHeight="1" x14ac:dyDescent="0.2">
      <c r="A359" s="137"/>
      <c r="B359" s="89"/>
      <c r="C359" s="109" t="s">
        <v>40</v>
      </c>
      <c r="D359" s="104"/>
      <c r="E359" s="78"/>
      <c r="F359" s="79"/>
      <c r="G359" s="167"/>
    </row>
    <row r="360" spans="1:7" ht="66.75" customHeight="1" x14ac:dyDescent="0.2">
      <c r="A360" s="137"/>
      <c r="B360" s="89"/>
      <c r="C360" s="109" t="s">
        <v>41</v>
      </c>
      <c r="D360" s="104"/>
      <c r="E360" s="78"/>
      <c r="F360" s="79"/>
      <c r="G360" s="167"/>
    </row>
    <row r="361" spans="1:7" ht="44.25" customHeight="1" x14ac:dyDescent="0.2">
      <c r="A361" s="137"/>
      <c r="B361" s="87"/>
      <c r="C361" s="113" t="s">
        <v>42</v>
      </c>
      <c r="D361" s="104"/>
      <c r="E361" s="53"/>
      <c r="F361" s="54"/>
      <c r="G361" s="168"/>
    </row>
    <row r="362" spans="1:7" ht="73.5" customHeight="1" x14ac:dyDescent="0.2">
      <c r="A362" s="132"/>
      <c r="B362" s="59" t="s">
        <v>189</v>
      </c>
      <c r="C362" s="60" t="s">
        <v>401</v>
      </c>
      <c r="D362" s="104"/>
      <c r="E362" s="56"/>
      <c r="F362" s="57"/>
      <c r="G362" s="169"/>
    </row>
    <row r="363" spans="1:7" ht="113.25" customHeight="1" x14ac:dyDescent="0.2">
      <c r="A363" s="138"/>
      <c r="B363" s="58" t="s">
        <v>190</v>
      </c>
      <c r="C363" s="114" t="s">
        <v>598</v>
      </c>
      <c r="D363" s="115"/>
      <c r="E363" s="49"/>
      <c r="F363" s="50"/>
      <c r="G363" s="170"/>
    </row>
    <row r="364" spans="1:7" ht="52.5" customHeight="1" x14ac:dyDescent="0.2">
      <c r="A364" s="142" t="s">
        <v>527</v>
      </c>
      <c r="B364" s="87" t="s">
        <v>528</v>
      </c>
      <c r="C364" s="92" t="s">
        <v>599</v>
      </c>
      <c r="D364" s="115">
        <v>10</v>
      </c>
      <c r="E364" s="53"/>
      <c r="F364" s="54"/>
      <c r="G364" s="168"/>
    </row>
    <row r="365" spans="1:7" ht="58.5" customHeight="1" thickBot="1" x14ac:dyDescent="0.25">
      <c r="A365" s="146" t="s">
        <v>191</v>
      </c>
      <c r="B365" s="80" t="s">
        <v>192</v>
      </c>
      <c r="C365" s="93" t="s">
        <v>402</v>
      </c>
      <c r="D365" s="147"/>
      <c r="E365" s="81"/>
      <c r="F365" s="82"/>
      <c r="G365" s="171"/>
    </row>
    <row r="366" spans="1:7" ht="19.5" customHeight="1" thickBot="1" x14ac:dyDescent="0.25">
      <c r="A366" s="148" t="s">
        <v>109</v>
      </c>
      <c r="B366" s="83"/>
      <c r="C366" s="84"/>
      <c r="D366" s="149">
        <f>SUM(D5:D364)</f>
        <v>50</v>
      </c>
      <c r="E366" s="85"/>
      <c r="F366" s="86"/>
      <c r="G366" s="162"/>
    </row>
    <row r="367" spans="1:7" ht="19.5" customHeight="1" thickBot="1" x14ac:dyDescent="0.25">
      <c r="A367" s="161" t="s">
        <v>549</v>
      </c>
      <c r="B367" s="157" t="s">
        <v>550</v>
      </c>
      <c r="C367" s="96"/>
      <c r="D367" s="158"/>
      <c r="E367" s="159"/>
      <c r="F367" s="160"/>
      <c r="G367" s="163"/>
    </row>
    <row r="368" spans="1:7" ht="99" customHeight="1" x14ac:dyDescent="0.2">
      <c r="A368" s="130" t="s">
        <v>110</v>
      </c>
      <c r="B368" s="95" t="s">
        <v>111</v>
      </c>
      <c r="C368" s="116" t="s">
        <v>403</v>
      </c>
      <c r="D368" s="150">
        <v>5</v>
      </c>
      <c r="E368" s="97"/>
      <c r="F368" s="98"/>
      <c r="G368" s="166"/>
    </row>
    <row r="369" spans="1:7" ht="18.75" x14ac:dyDescent="0.2">
      <c r="A369" s="151"/>
      <c r="B369" s="89"/>
      <c r="C369" s="109" t="s">
        <v>43</v>
      </c>
      <c r="D369" s="104"/>
      <c r="E369" s="78"/>
      <c r="F369" s="79"/>
      <c r="G369" s="167"/>
    </row>
    <row r="370" spans="1:7" ht="18.75" x14ac:dyDescent="0.2">
      <c r="A370" s="151"/>
      <c r="B370" s="89"/>
      <c r="C370" s="109" t="s">
        <v>44</v>
      </c>
      <c r="D370" s="104"/>
      <c r="E370" s="78"/>
      <c r="F370" s="79"/>
      <c r="G370" s="167"/>
    </row>
    <row r="371" spans="1:7" ht="18.75" x14ac:dyDescent="0.2">
      <c r="A371" s="151"/>
      <c r="B371" s="89"/>
      <c r="C371" s="109" t="s">
        <v>45</v>
      </c>
      <c r="D371" s="104"/>
      <c r="E371" s="78"/>
      <c r="F371" s="79"/>
      <c r="G371" s="167"/>
    </row>
    <row r="372" spans="1:7" ht="18.75" x14ac:dyDescent="0.2">
      <c r="A372" s="151"/>
      <c r="B372" s="89"/>
      <c r="C372" s="109" t="s">
        <v>583</v>
      </c>
      <c r="D372" s="104"/>
      <c r="E372" s="78"/>
      <c r="F372" s="79"/>
      <c r="G372" s="167"/>
    </row>
    <row r="373" spans="1:7" ht="18.75" x14ac:dyDescent="0.2">
      <c r="A373" s="151"/>
      <c r="B373" s="89"/>
      <c r="C373" s="109" t="s">
        <v>46</v>
      </c>
      <c r="D373" s="104"/>
      <c r="E373" s="78"/>
      <c r="F373" s="79"/>
      <c r="G373" s="167"/>
    </row>
    <row r="374" spans="1:7" ht="18.75" x14ac:dyDescent="0.2">
      <c r="A374" s="151"/>
      <c r="B374" s="89"/>
      <c r="C374" s="109" t="s">
        <v>47</v>
      </c>
      <c r="D374" s="104"/>
      <c r="E374" s="78"/>
      <c r="F374" s="79"/>
      <c r="G374" s="167"/>
    </row>
    <row r="375" spans="1:7" ht="18.75" x14ac:dyDescent="0.2">
      <c r="A375" s="151"/>
      <c r="B375" s="89"/>
      <c r="C375" s="109" t="s">
        <v>48</v>
      </c>
      <c r="D375" s="104"/>
      <c r="E375" s="78"/>
      <c r="F375" s="79"/>
      <c r="G375" s="167"/>
    </row>
    <row r="376" spans="1:7" ht="18.75" x14ac:dyDescent="0.2">
      <c r="A376" s="151"/>
      <c r="B376" s="89"/>
      <c r="C376" s="109" t="s">
        <v>49</v>
      </c>
      <c r="D376" s="104"/>
      <c r="E376" s="78"/>
      <c r="F376" s="79"/>
      <c r="G376" s="167"/>
    </row>
    <row r="377" spans="1:7" ht="18.75" x14ac:dyDescent="0.2">
      <c r="A377" s="151"/>
      <c r="B377" s="89"/>
      <c r="C377" s="109" t="s">
        <v>50</v>
      </c>
      <c r="D377" s="104"/>
      <c r="E377" s="78"/>
      <c r="F377" s="79"/>
      <c r="G377" s="167"/>
    </row>
    <row r="378" spans="1:7" ht="54" customHeight="1" x14ac:dyDescent="0.2">
      <c r="A378" s="132"/>
      <c r="B378" s="89"/>
      <c r="C378" s="91" t="s">
        <v>404</v>
      </c>
      <c r="D378" s="104"/>
      <c r="E378" s="78"/>
      <c r="F378" s="79"/>
      <c r="G378" s="167"/>
    </row>
    <row r="379" spans="1:7" ht="18.75" x14ac:dyDescent="0.2">
      <c r="A379" s="151"/>
      <c r="B379" s="89"/>
      <c r="C379" s="109" t="s">
        <v>43</v>
      </c>
      <c r="D379" s="104"/>
      <c r="E379" s="78"/>
      <c r="F379" s="79"/>
      <c r="G379" s="167"/>
    </row>
    <row r="380" spans="1:7" ht="18.75" x14ac:dyDescent="0.2">
      <c r="A380" s="151"/>
      <c r="B380" s="89"/>
      <c r="C380" s="109" t="s">
        <v>44</v>
      </c>
      <c r="D380" s="104"/>
      <c r="E380" s="78"/>
      <c r="F380" s="79"/>
      <c r="G380" s="167"/>
    </row>
    <row r="381" spans="1:7" ht="18.75" x14ac:dyDescent="0.2">
      <c r="A381" s="151"/>
      <c r="B381" s="89"/>
      <c r="C381" s="109" t="s">
        <v>51</v>
      </c>
      <c r="D381" s="104"/>
      <c r="E381" s="78"/>
      <c r="F381" s="79"/>
      <c r="G381" s="167"/>
    </row>
    <row r="382" spans="1:7" ht="18.75" x14ac:dyDescent="0.2">
      <c r="A382" s="151"/>
      <c r="B382" s="89"/>
      <c r="C382" s="109" t="s">
        <v>583</v>
      </c>
      <c r="D382" s="104"/>
      <c r="E382" s="78"/>
      <c r="F382" s="79"/>
      <c r="G382" s="167"/>
    </row>
    <row r="383" spans="1:7" ht="18.75" x14ac:dyDescent="0.2">
      <c r="A383" s="151"/>
      <c r="B383" s="89"/>
      <c r="C383" s="109" t="s">
        <v>46</v>
      </c>
      <c r="D383" s="104"/>
      <c r="E383" s="78"/>
      <c r="F383" s="79"/>
      <c r="G383" s="167"/>
    </row>
    <row r="384" spans="1:7" ht="18.75" x14ac:dyDescent="0.2">
      <c r="A384" s="151"/>
      <c r="B384" s="89"/>
      <c r="C384" s="109" t="s">
        <v>47</v>
      </c>
      <c r="D384" s="104"/>
      <c r="E384" s="78"/>
      <c r="F384" s="79"/>
      <c r="G384" s="167"/>
    </row>
    <row r="385" spans="1:7" ht="18.75" x14ac:dyDescent="0.2">
      <c r="A385" s="151"/>
      <c r="B385" s="89"/>
      <c r="C385" s="109" t="s">
        <v>48</v>
      </c>
      <c r="D385" s="104"/>
      <c r="E385" s="78"/>
      <c r="F385" s="79"/>
      <c r="G385" s="167"/>
    </row>
    <row r="386" spans="1:7" ht="18.75" x14ac:dyDescent="0.2">
      <c r="A386" s="151"/>
      <c r="B386" s="89"/>
      <c r="C386" s="109" t="s">
        <v>49</v>
      </c>
      <c r="D386" s="104"/>
      <c r="E386" s="78"/>
      <c r="F386" s="79"/>
      <c r="G386" s="167"/>
    </row>
    <row r="387" spans="1:7" ht="18.75" x14ac:dyDescent="0.2">
      <c r="A387" s="151"/>
      <c r="B387" s="89"/>
      <c r="C387" s="109" t="s">
        <v>50</v>
      </c>
      <c r="D387" s="104"/>
      <c r="E387" s="78"/>
      <c r="F387" s="79"/>
      <c r="G387" s="167"/>
    </row>
    <row r="388" spans="1:7" ht="18.75" x14ac:dyDescent="0.2">
      <c r="A388" s="151"/>
      <c r="B388" s="87"/>
      <c r="C388" s="113" t="s">
        <v>52</v>
      </c>
      <c r="D388" s="104"/>
      <c r="E388" s="53"/>
      <c r="F388" s="54"/>
      <c r="G388" s="168"/>
    </row>
    <row r="389" spans="1:7" ht="58.5" customHeight="1" x14ac:dyDescent="0.2">
      <c r="A389" s="132"/>
      <c r="B389" s="59" t="s">
        <v>112</v>
      </c>
      <c r="C389" s="60" t="s">
        <v>405</v>
      </c>
      <c r="D389" s="104"/>
      <c r="E389" s="56"/>
      <c r="F389" s="57"/>
      <c r="G389" s="169"/>
    </row>
    <row r="390" spans="1:7" ht="18.75" x14ac:dyDescent="0.2">
      <c r="A390" s="151"/>
      <c r="B390" s="89"/>
      <c r="C390" s="109" t="s">
        <v>53</v>
      </c>
      <c r="D390" s="104"/>
      <c r="E390" s="78"/>
      <c r="F390" s="79"/>
      <c r="G390" s="167"/>
    </row>
    <row r="391" spans="1:7" ht="18.75" x14ac:dyDescent="0.2">
      <c r="A391" s="151"/>
      <c r="B391" s="89"/>
      <c r="C391" s="109" t="s">
        <v>54</v>
      </c>
      <c r="D391" s="104"/>
      <c r="E391" s="78"/>
      <c r="F391" s="79"/>
      <c r="G391" s="167"/>
    </row>
    <row r="392" spans="1:7" ht="18.75" x14ac:dyDescent="0.2">
      <c r="A392" s="151"/>
      <c r="B392" s="89"/>
      <c r="C392" s="109" t="s">
        <v>55</v>
      </c>
      <c r="D392" s="104"/>
      <c r="E392" s="78"/>
      <c r="F392" s="79"/>
      <c r="G392" s="167"/>
    </row>
    <row r="393" spans="1:7" ht="18.75" x14ac:dyDescent="0.2">
      <c r="A393" s="151"/>
      <c r="B393" s="89"/>
      <c r="C393" s="109" t="s">
        <v>56</v>
      </c>
      <c r="D393" s="104"/>
      <c r="E393" s="78"/>
      <c r="F393" s="79"/>
      <c r="G393" s="167"/>
    </row>
    <row r="394" spans="1:7" ht="18.75" x14ac:dyDescent="0.2">
      <c r="A394" s="151"/>
      <c r="B394" s="89"/>
      <c r="C394" s="109" t="s">
        <v>57</v>
      </c>
      <c r="D394" s="104"/>
      <c r="E394" s="78"/>
      <c r="F394" s="79"/>
      <c r="G394" s="167"/>
    </row>
    <row r="395" spans="1:7" ht="18.75" x14ac:dyDescent="0.2">
      <c r="A395" s="151"/>
      <c r="B395" s="89"/>
      <c r="C395" s="109" t="s">
        <v>58</v>
      </c>
      <c r="D395" s="104"/>
      <c r="E395" s="78"/>
      <c r="F395" s="79"/>
      <c r="G395" s="167"/>
    </row>
    <row r="396" spans="1:7" ht="90.75" customHeight="1" x14ac:dyDescent="0.2">
      <c r="A396" s="132"/>
      <c r="B396" s="89"/>
      <c r="C396" s="91" t="s">
        <v>406</v>
      </c>
      <c r="D396" s="104"/>
      <c r="E396" s="78"/>
      <c r="F396" s="79"/>
      <c r="G396" s="167"/>
    </row>
    <row r="397" spans="1:7" ht="18.75" x14ac:dyDescent="0.2">
      <c r="A397" s="151"/>
      <c r="B397" s="89"/>
      <c r="C397" s="109" t="s">
        <v>194</v>
      </c>
      <c r="D397" s="104"/>
      <c r="E397" s="78"/>
      <c r="F397" s="79"/>
      <c r="G397" s="167"/>
    </row>
    <row r="398" spans="1:7" ht="18.75" x14ac:dyDescent="0.2">
      <c r="A398" s="151"/>
      <c r="B398" s="89"/>
      <c r="C398" s="109" t="s">
        <v>195</v>
      </c>
      <c r="D398" s="104"/>
      <c r="E398" s="78"/>
      <c r="F398" s="79"/>
      <c r="G398" s="167"/>
    </row>
    <row r="399" spans="1:7" ht="18.75" x14ac:dyDescent="0.2">
      <c r="A399" s="151"/>
      <c r="B399" s="89"/>
      <c r="C399" s="109" t="s">
        <v>196</v>
      </c>
      <c r="D399" s="104"/>
      <c r="E399" s="78"/>
      <c r="F399" s="79"/>
      <c r="G399" s="167"/>
    </row>
    <row r="400" spans="1:7" ht="18.75" x14ac:dyDescent="0.2">
      <c r="A400" s="151"/>
      <c r="B400" s="89"/>
      <c r="C400" s="109" t="s">
        <v>197</v>
      </c>
      <c r="D400" s="104"/>
      <c r="E400" s="78"/>
      <c r="F400" s="79"/>
      <c r="G400" s="167"/>
    </row>
    <row r="401" spans="1:7" ht="107.25" customHeight="1" x14ac:dyDescent="0.2">
      <c r="A401" s="132"/>
      <c r="B401" s="89"/>
      <c r="C401" s="91" t="s">
        <v>407</v>
      </c>
      <c r="D401" s="104"/>
      <c r="E401" s="78"/>
      <c r="F401" s="79"/>
      <c r="G401" s="167"/>
    </row>
    <row r="402" spans="1:7" ht="67.5" customHeight="1" x14ac:dyDescent="0.2">
      <c r="A402" s="132"/>
      <c r="B402" s="89"/>
      <c r="C402" s="91" t="s">
        <v>258</v>
      </c>
      <c r="D402" s="104"/>
      <c r="E402" s="78"/>
      <c r="F402" s="79"/>
      <c r="G402" s="167"/>
    </row>
    <row r="403" spans="1:7" ht="68.25" customHeight="1" x14ac:dyDescent="0.2">
      <c r="A403" s="132"/>
      <c r="B403" s="89"/>
      <c r="C403" s="91" t="s">
        <v>408</v>
      </c>
      <c r="D403" s="104"/>
      <c r="E403" s="78"/>
      <c r="F403" s="79"/>
      <c r="G403" s="167"/>
    </row>
    <row r="404" spans="1:7" ht="68.25" customHeight="1" x14ac:dyDescent="0.2">
      <c r="A404" s="132"/>
      <c r="B404" s="89"/>
      <c r="C404" s="99" t="s">
        <v>545</v>
      </c>
      <c r="D404" s="104"/>
      <c r="E404" s="78"/>
      <c r="F404" s="79"/>
      <c r="G404" s="167"/>
    </row>
    <row r="405" spans="1:7" ht="68.25" customHeight="1" x14ac:dyDescent="0.2">
      <c r="A405" s="132"/>
      <c r="B405" s="89"/>
      <c r="C405" s="101" t="s">
        <v>264</v>
      </c>
      <c r="D405" s="104"/>
      <c r="E405" s="78"/>
      <c r="F405" s="79"/>
      <c r="G405" s="167"/>
    </row>
    <row r="406" spans="1:7" ht="68.25" customHeight="1" x14ac:dyDescent="0.2">
      <c r="A406" s="132"/>
      <c r="B406" s="89"/>
      <c r="C406" s="102" t="s">
        <v>15</v>
      </c>
      <c r="D406" s="104"/>
      <c r="E406" s="78"/>
      <c r="F406" s="79"/>
      <c r="G406" s="167"/>
    </row>
    <row r="407" spans="1:7" ht="68.25" customHeight="1" x14ac:dyDescent="0.2">
      <c r="A407" s="132"/>
      <c r="B407" s="89"/>
      <c r="C407" s="102" t="s">
        <v>16</v>
      </c>
      <c r="D407" s="104"/>
      <c r="E407" s="78"/>
      <c r="F407" s="79"/>
      <c r="G407" s="167"/>
    </row>
    <row r="408" spans="1:7" ht="68.25" customHeight="1" x14ac:dyDescent="0.2">
      <c r="A408" s="132"/>
      <c r="B408" s="89"/>
      <c r="C408" s="101" t="s">
        <v>265</v>
      </c>
      <c r="D408" s="104"/>
      <c r="E408" s="78"/>
      <c r="F408" s="79"/>
      <c r="G408" s="167"/>
    </row>
    <row r="409" spans="1:7" ht="68.25" customHeight="1" x14ac:dyDescent="0.2">
      <c r="A409" s="132"/>
      <c r="B409" s="89"/>
      <c r="C409" s="102" t="s">
        <v>15</v>
      </c>
      <c r="D409" s="104"/>
      <c r="E409" s="78"/>
      <c r="F409" s="79"/>
      <c r="G409" s="167"/>
    </row>
    <row r="410" spans="1:7" ht="68.25" customHeight="1" x14ac:dyDescent="0.2">
      <c r="A410" s="132"/>
      <c r="B410" s="89"/>
      <c r="C410" s="102" t="s">
        <v>16</v>
      </c>
      <c r="D410" s="104"/>
      <c r="E410" s="78"/>
      <c r="F410" s="79"/>
      <c r="G410" s="167"/>
    </row>
    <row r="411" spans="1:7" ht="68.25" customHeight="1" x14ac:dyDescent="0.2">
      <c r="A411" s="132"/>
      <c r="B411" s="89"/>
      <c r="C411" s="101" t="s">
        <v>266</v>
      </c>
      <c r="D411" s="104"/>
      <c r="E411" s="78"/>
      <c r="F411" s="79"/>
      <c r="G411" s="167"/>
    </row>
    <row r="412" spans="1:7" ht="68.25" customHeight="1" x14ac:dyDescent="0.2">
      <c r="A412" s="132"/>
      <c r="B412" s="89"/>
      <c r="C412" s="102" t="s">
        <v>15</v>
      </c>
      <c r="D412" s="104"/>
      <c r="E412" s="78"/>
      <c r="F412" s="79"/>
      <c r="G412" s="167"/>
    </row>
    <row r="413" spans="1:7" ht="68.25" customHeight="1" x14ac:dyDescent="0.2">
      <c r="A413" s="132"/>
      <c r="B413" s="89"/>
      <c r="C413" s="102" t="s">
        <v>16</v>
      </c>
      <c r="D413" s="104"/>
      <c r="E413" s="78"/>
      <c r="F413" s="79"/>
      <c r="G413" s="167"/>
    </row>
    <row r="414" spans="1:7" ht="68.25" customHeight="1" x14ac:dyDescent="0.2">
      <c r="A414" s="132"/>
      <c r="B414" s="89"/>
      <c r="C414" s="101" t="s">
        <v>267</v>
      </c>
      <c r="D414" s="104"/>
      <c r="E414" s="78"/>
      <c r="F414" s="79"/>
      <c r="G414" s="167"/>
    </row>
    <row r="415" spans="1:7" ht="68.25" customHeight="1" x14ac:dyDescent="0.2">
      <c r="A415" s="132"/>
      <c r="B415" s="89"/>
      <c r="C415" s="102" t="s">
        <v>15</v>
      </c>
      <c r="D415" s="104"/>
      <c r="E415" s="78"/>
      <c r="F415" s="79"/>
      <c r="G415" s="167"/>
    </row>
    <row r="416" spans="1:7" ht="68.25" customHeight="1" x14ac:dyDescent="0.2">
      <c r="A416" s="132"/>
      <c r="B416" s="89"/>
      <c r="C416" s="102" t="s">
        <v>16</v>
      </c>
      <c r="D416" s="104"/>
      <c r="E416" s="78"/>
      <c r="F416" s="79"/>
      <c r="G416" s="167"/>
    </row>
    <row r="417" spans="1:7" ht="52.5" customHeight="1" x14ac:dyDescent="0.2">
      <c r="A417" s="132"/>
      <c r="B417" s="89"/>
      <c r="C417" s="91" t="s">
        <v>543</v>
      </c>
      <c r="D417" s="104"/>
      <c r="E417" s="78"/>
      <c r="F417" s="79"/>
      <c r="G417" s="167"/>
    </row>
    <row r="418" spans="1:7" ht="60" customHeight="1" x14ac:dyDescent="0.2">
      <c r="A418" s="132"/>
      <c r="B418" s="89"/>
      <c r="C418" s="107" t="s">
        <v>544</v>
      </c>
      <c r="D418" s="104"/>
      <c r="E418" s="53"/>
      <c r="F418" s="54"/>
      <c r="G418" s="168"/>
    </row>
    <row r="419" spans="1:7" ht="77.25" customHeight="1" x14ac:dyDescent="0.2">
      <c r="A419" s="132"/>
      <c r="B419" s="59" t="s">
        <v>113</v>
      </c>
      <c r="C419" s="91" t="s">
        <v>409</v>
      </c>
      <c r="D419" s="104"/>
      <c r="E419" s="78"/>
      <c r="F419" s="79"/>
      <c r="G419" s="167"/>
    </row>
    <row r="420" spans="1:7" ht="68.25" customHeight="1" x14ac:dyDescent="0.2">
      <c r="A420" s="132"/>
      <c r="B420" s="89"/>
      <c r="C420" s="91" t="s">
        <v>410</v>
      </c>
      <c r="D420" s="104"/>
      <c r="E420" s="78"/>
      <c r="F420" s="79"/>
      <c r="G420" s="167"/>
    </row>
    <row r="421" spans="1:7" ht="63" customHeight="1" x14ac:dyDescent="0.2">
      <c r="A421" s="132"/>
      <c r="B421" s="89"/>
      <c r="C421" s="91" t="s">
        <v>411</v>
      </c>
      <c r="D421" s="104"/>
      <c r="E421" s="78"/>
      <c r="F421" s="79"/>
      <c r="G421" s="167"/>
    </row>
    <row r="422" spans="1:7" ht="47.25" customHeight="1" x14ac:dyDescent="0.2">
      <c r="A422" s="138"/>
      <c r="B422" s="87"/>
      <c r="C422" s="107" t="s">
        <v>412</v>
      </c>
      <c r="D422" s="115"/>
      <c r="E422" s="53"/>
      <c r="F422" s="54"/>
      <c r="G422" s="168"/>
    </row>
    <row r="423" spans="1:7" ht="69.75" customHeight="1" x14ac:dyDescent="0.2">
      <c r="A423" s="140" t="s">
        <v>114</v>
      </c>
      <c r="B423" s="59" t="s">
        <v>193</v>
      </c>
      <c r="C423" s="60" t="s">
        <v>413</v>
      </c>
      <c r="D423" s="143">
        <v>5</v>
      </c>
      <c r="E423" s="56"/>
      <c r="F423" s="57"/>
      <c r="G423" s="169"/>
    </row>
    <row r="424" spans="1:7" ht="35.25" customHeight="1" x14ac:dyDescent="0.2">
      <c r="A424" s="151"/>
      <c r="B424" s="89"/>
      <c r="C424" s="91" t="s">
        <v>198</v>
      </c>
      <c r="D424" s="104"/>
      <c r="E424" s="78"/>
      <c r="F424" s="79"/>
      <c r="G424" s="167"/>
    </row>
    <row r="425" spans="1:7" ht="18.75" x14ac:dyDescent="0.2">
      <c r="A425" s="151"/>
      <c r="B425" s="89"/>
      <c r="C425" s="109" t="s">
        <v>199</v>
      </c>
      <c r="D425" s="104"/>
      <c r="E425" s="78"/>
      <c r="F425" s="79"/>
      <c r="G425" s="167"/>
    </row>
    <row r="426" spans="1:7" ht="18.75" x14ac:dyDescent="0.2">
      <c r="A426" s="151"/>
      <c r="B426" s="89"/>
      <c r="C426" s="109" t="s">
        <v>200</v>
      </c>
      <c r="D426" s="104"/>
      <c r="E426" s="78"/>
      <c r="F426" s="79"/>
      <c r="G426" s="167"/>
    </row>
    <row r="427" spans="1:7" ht="18.75" x14ac:dyDescent="0.2">
      <c r="A427" s="151"/>
      <c r="B427" s="89"/>
      <c r="C427" s="109" t="s">
        <v>201</v>
      </c>
      <c r="D427" s="104"/>
      <c r="E427" s="78"/>
      <c r="F427" s="79"/>
      <c r="G427" s="167"/>
    </row>
    <row r="428" spans="1:7" ht="18.75" x14ac:dyDescent="0.2">
      <c r="A428" s="151"/>
      <c r="B428" s="89"/>
      <c r="C428" s="109" t="s">
        <v>202</v>
      </c>
      <c r="D428" s="104"/>
      <c r="E428" s="78"/>
      <c r="F428" s="79"/>
      <c r="G428" s="167"/>
    </row>
    <row r="429" spans="1:7" ht="18.75" x14ac:dyDescent="0.2">
      <c r="A429" s="151"/>
      <c r="B429" s="89"/>
      <c r="C429" s="109" t="s">
        <v>203</v>
      </c>
      <c r="D429" s="104"/>
      <c r="E429" s="78"/>
      <c r="F429" s="79"/>
      <c r="G429" s="167"/>
    </row>
    <row r="430" spans="1:7" ht="18.75" x14ac:dyDescent="0.2">
      <c r="A430" s="151"/>
      <c r="B430" s="89"/>
      <c r="C430" s="109" t="s">
        <v>204</v>
      </c>
      <c r="D430" s="104"/>
      <c r="E430" s="78"/>
      <c r="F430" s="79"/>
      <c r="G430" s="167"/>
    </row>
    <row r="431" spans="1:7" ht="31.5" customHeight="1" x14ac:dyDescent="0.2">
      <c r="A431" s="151"/>
      <c r="B431" s="89"/>
      <c r="C431" s="91" t="s">
        <v>205</v>
      </c>
      <c r="D431" s="104"/>
      <c r="E431" s="78"/>
      <c r="F431" s="79"/>
      <c r="G431" s="167"/>
    </row>
    <row r="432" spans="1:7" ht="18.75" x14ac:dyDescent="0.2">
      <c r="A432" s="151"/>
      <c r="B432" s="89"/>
      <c r="C432" s="109" t="s">
        <v>199</v>
      </c>
      <c r="D432" s="104"/>
      <c r="E432" s="78"/>
      <c r="F432" s="79"/>
      <c r="G432" s="167"/>
    </row>
    <row r="433" spans="1:7" ht="18.75" x14ac:dyDescent="0.2">
      <c r="A433" s="151"/>
      <c r="B433" s="89"/>
      <c r="C433" s="109" t="s">
        <v>200</v>
      </c>
      <c r="D433" s="104"/>
      <c r="E433" s="78"/>
      <c r="F433" s="79"/>
      <c r="G433" s="167"/>
    </row>
    <row r="434" spans="1:7" ht="18.75" x14ac:dyDescent="0.2">
      <c r="A434" s="151"/>
      <c r="B434" s="89"/>
      <c r="C434" s="109" t="s">
        <v>201</v>
      </c>
      <c r="D434" s="104"/>
      <c r="E434" s="78"/>
      <c r="F434" s="79"/>
      <c r="G434" s="167"/>
    </row>
    <row r="435" spans="1:7" ht="18.75" x14ac:dyDescent="0.2">
      <c r="A435" s="151"/>
      <c r="B435" s="89"/>
      <c r="C435" s="109" t="s">
        <v>202</v>
      </c>
      <c r="D435" s="104"/>
      <c r="E435" s="78"/>
      <c r="F435" s="79"/>
      <c r="G435" s="167"/>
    </row>
    <row r="436" spans="1:7" ht="18.75" x14ac:dyDescent="0.2">
      <c r="A436" s="151"/>
      <c r="B436" s="89"/>
      <c r="C436" s="109" t="s">
        <v>203</v>
      </c>
      <c r="D436" s="104"/>
      <c r="E436" s="78"/>
      <c r="F436" s="79"/>
      <c r="G436" s="167"/>
    </row>
    <row r="437" spans="1:7" ht="18.75" x14ac:dyDescent="0.2">
      <c r="A437" s="151"/>
      <c r="B437" s="89"/>
      <c r="C437" s="109" t="s">
        <v>204</v>
      </c>
      <c r="D437" s="104"/>
      <c r="E437" s="78"/>
      <c r="F437" s="79"/>
      <c r="G437" s="167"/>
    </row>
    <row r="438" spans="1:7" ht="33" customHeight="1" x14ac:dyDescent="0.2">
      <c r="A438" s="151"/>
      <c r="B438" s="89"/>
      <c r="C438" s="91" t="s">
        <v>206</v>
      </c>
      <c r="D438" s="104"/>
      <c r="E438" s="78"/>
      <c r="F438" s="79"/>
      <c r="G438" s="167"/>
    </row>
    <row r="439" spans="1:7" ht="18.75" x14ac:dyDescent="0.2">
      <c r="A439" s="151"/>
      <c r="B439" s="89"/>
      <c r="C439" s="109" t="s">
        <v>207</v>
      </c>
      <c r="D439" s="104"/>
      <c r="E439" s="78"/>
      <c r="F439" s="79"/>
      <c r="G439" s="167"/>
    </row>
    <row r="440" spans="1:7" ht="18.75" x14ac:dyDescent="0.2">
      <c r="A440" s="151"/>
      <c r="B440" s="89"/>
      <c r="C440" s="109" t="s">
        <v>200</v>
      </c>
      <c r="D440" s="104"/>
      <c r="E440" s="78"/>
      <c r="F440" s="79"/>
      <c r="G440" s="167"/>
    </row>
    <row r="441" spans="1:7" ht="18.75" x14ac:dyDescent="0.2">
      <c r="A441" s="151"/>
      <c r="B441" s="89"/>
      <c r="C441" s="109" t="s">
        <v>201</v>
      </c>
      <c r="D441" s="104"/>
      <c r="E441" s="78"/>
      <c r="F441" s="79"/>
      <c r="G441" s="167"/>
    </row>
    <row r="442" spans="1:7" ht="18.75" x14ac:dyDescent="0.2">
      <c r="A442" s="151"/>
      <c r="B442" s="89"/>
      <c r="C442" s="109" t="s">
        <v>202</v>
      </c>
      <c r="D442" s="104"/>
      <c r="E442" s="78"/>
      <c r="F442" s="79"/>
      <c r="G442" s="167"/>
    </row>
    <row r="443" spans="1:7" ht="18.75" x14ac:dyDescent="0.2">
      <c r="A443" s="151"/>
      <c r="B443" s="89"/>
      <c r="C443" s="109" t="s">
        <v>203</v>
      </c>
      <c r="D443" s="104"/>
      <c r="E443" s="78"/>
      <c r="F443" s="79"/>
      <c r="G443" s="167"/>
    </row>
    <row r="444" spans="1:7" ht="18.75" x14ac:dyDescent="0.2">
      <c r="A444" s="151"/>
      <c r="B444" s="89"/>
      <c r="C444" s="109" t="s">
        <v>204</v>
      </c>
      <c r="D444" s="104"/>
      <c r="E444" s="78"/>
      <c r="F444" s="79"/>
      <c r="G444" s="167"/>
    </row>
    <row r="445" spans="1:7" ht="36" customHeight="1" x14ac:dyDescent="0.2">
      <c r="A445" s="151"/>
      <c r="B445" s="89"/>
      <c r="C445" s="91" t="s">
        <v>208</v>
      </c>
      <c r="D445" s="104"/>
      <c r="E445" s="78"/>
      <c r="F445" s="79"/>
      <c r="G445" s="167"/>
    </row>
    <row r="446" spans="1:7" ht="18.75" x14ac:dyDescent="0.2">
      <c r="A446" s="151"/>
      <c r="B446" s="89"/>
      <c r="C446" s="109" t="s">
        <v>209</v>
      </c>
      <c r="D446" s="104"/>
      <c r="E446" s="78"/>
      <c r="F446" s="79"/>
      <c r="G446" s="167"/>
    </row>
    <row r="447" spans="1:7" ht="18.75" x14ac:dyDescent="0.2">
      <c r="A447" s="151"/>
      <c r="B447" s="89"/>
      <c r="C447" s="109" t="s">
        <v>210</v>
      </c>
      <c r="D447" s="104"/>
      <c r="E447" s="78"/>
      <c r="F447" s="79"/>
      <c r="G447" s="167"/>
    </row>
    <row r="448" spans="1:7" ht="18.75" x14ac:dyDescent="0.2">
      <c r="A448" s="151"/>
      <c r="B448" s="89"/>
      <c r="C448" s="109" t="s">
        <v>211</v>
      </c>
      <c r="D448" s="104"/>
      <c r="E448" s="78"/>
      <c r="F448" s="79"/>
      <c r="G448" s="167"/>
    </row>
    <row r="449" spans="1:7" ht="18.75" x14ac:dyDescent="0.2">
      <c r="A449" s="151"/>
      <c r="B449" s="89"/>
      <c r="C449" s="109" t="s">
        <v>212</v>
      </c>
      <c r="D449" s="104"/>
      <c r="E449" s="78"/>
      <c r="F449" s="79"/>
      <c r="G449" s="167"/>
    </row>
    <row r="450" spans="1:7" ht="18.75" x14ac:dyDescent="0.2">
      <c r="A450" s="151"/>
      <c r="B450" s="89"/>
      <c r="C450" s="109" t="s">
        <v>565</v>
      </c>
      <c r="D450" s="104"/>
      <c r="E450" s="78"/>
      <c r="F450" s="79"/>
      <c r="G450" s="167"/>
    </row>
    <row r="451" spans="1:7" ht="18.75" x14ac:dyDescent="0.2">
      <c r="A451" s="151"/>
      <c r="B451" s="89"/>
      <c r="C451" s="109" t="s">
        <v>213</v>
      </c>
      <c r="D451" s="104"/>
      <c r="E451" s="78"/>
      <c r="F451" s="79"/>
      <c r="G451" s="167"/>
    </row>
    <row r="452" spans="1:7" ht="18.75" x14ac:dyDescent="0.2">
      <c r="A452" s="151"/>
      <c r="B452" s="89"/>
      <c r="C452" s="109" t="s">
        <v>566</v>
      </c>
      <c r="D452" s="104"/>
      <c r="E452" s="78"/>
      <c r="F452" s="79"/>
      <c r="G452" s="167"/>
    </row>
    <row r="453" spans="1:7" ht="18.75" x14ac:dyDescent="0.2">
      <c r="A453" s="151"/>
      <c r="B453" s="89"/>
      <c r="C453" s="109" t="s">
        <v>214</v>
      </c>
      <c r="D453" s="104"/>
      <c r="E453" s="78"/>
      <c r="F453" s="79"/>
      <c r="G453" s="167"/>
    </row>
    <row r="454" spans="1:7" ht="18.75" x14ac:dyDescent="0.2">
      <c r="A454" s="151"/>
      <c r="B454" s="89"/>
      <c r="C454" s="109" t="s">
        <v>567</v>
      </c>
      <c r="D454" s="104"/>
      <c r="E454" s="78"/>
      <c r="F454" s="79"/>
      <c r="G454" s="167"/>
    </row>
    <row r="455" spans="1:7" ht="60" customHeight="1" x14ac:dyDescent="0.2">
      <c r="A455" s="132"/>
      <c r="B455" s="89"/>
      <c r="C455" s="91" t="s">
        <v>414</v>
      </c>
      <c r="D455" s="104"/>
      <c r="E455" s="78"/>
      <c r="F455" s="79"/>
      <c r="G455" s="167"/>
    </row>
    <row r="456" spans="1:7" ht="18.75" x14ac:dyDescent="0.2">
      <c r="A456" s="151"/>
      <c r="B456" s="89"/>
      <c r="C456" s="117" t="s">
        <v>215</v>
      </c>
      <c r="D456" s="104"/>
      <c r="E456" s="78"/>
      <c r="F456" s="79"/>
      <c r="G456" s="167"/>
    </row>
    <row r="457" spans="1:7" ht="18.75" x14ac:dyDescent="0.2">
      <c r="A457" s="151"/>
      <c r="B457" s="89"/>
      <c r="C457" s="109" t="s">
        <v>218</v>
      </c>
      <c r="D457" s="104"/>
      <c r="E457" s="78"/>
      <c r="F457" s="79"/>
      <c r="G457" s="167"/>
    </row>
    <row r="458" spans="1:7" ht="18.75" x14ac:dyDescent="0.2">
      <c r="A458" s="151"/>
      <c r="B458" s="89"/>
      <c r="C458" s="109" t="s">
        <v>219</v>
      </c>
      <c r="D458" s="104"/>
      <c r="E458" s="78"/>
      <c r="F458" s="79"/>
      <c r="G458" s="167"/>
    </row>
    <row r="459" spans="1:7" ht="18.75" x14ac:dyDescent="0.2">
      <c r="A459" s="151"/>
      <c r="B459" s="89"/>
      <c r="C459" s="117" t="s">
        <v>217</v>
      </c>
      <c r="D459" s="104"/>
      <c r="E459" s="78"/>
      <c r="F459" s="79"/>
      <c r="G459" s="167"/>
    </row>
    <row r="460" spans="1:7" ht="18.75" x14ac:dyDescent="0.2">
      <c r="A460" s="151"/>
      <c r="B460" s="89"/>
      <c r="C460" s="109" t="s">
        <v>218</v>
      </c>
      <c r="D460" s="104"/>
      <c r="E460" s="78"/>
      <c r="F460" s="79"/>
      <c r="G460" s="167"/>
    </row>
    <row r="461" spans="1:7" ht="18.75" x14ac:dyDescent="0.2">
      <c r="A461" s="151"/>
      <c r="B461" s="89"/>
      <c r="C461" s="109" t="s">
        <v>219</v>
      </c>
      <c r="D461" s="104"/>
      <c r="E461" s="78"/>
      <c r="F461" s="79"/>
      <c r="G461" s="167"/>
    </row>
    <row r="462" spans="1:7" ht="18.75" x14ac:dyDescent="0.2">
      <c r="A462" s="151"/>
      <c r="B462" s="89"/>
      <c r="C462" s="117" t="s">
        <v>216</v>
      </c>
      <c r="D462" s="104"/>
      <c r="E462" s="78"/>
      <c r="F462" s="79"/>
      <c r="G462" s="167"/>
    </row>
    <row r="463" spans="1:7" ht="18.75" x14ac:dyDescent="0.2">
      <c r="A463" s="151"/>
      <c r="B463" s="89"/>
      <c r="C463" s="109" t="s">
        <v>218</v>
      </c>
      <c r="D463" s="104"/>
      <c r="E463" s="78"/>
      <c r="F463" s="79"/>
      <c r="G463" s="167"/>
    </row>
    <row r="464" spans="1:7" ht="18.75" x14ac:dyDescent="0.2">
      <c r="A464" s="151"/>
      <c r="B464" s="89"/>
      <c r="C464" s="109" t="s">
        <v>219</v>
      </c>
      <c r="D464" s="104"/>
      <c r="E464" s="78"/>
      <c r="F464" s="79"/>
      <c r="G464" s="167"/>
    </row>
    <row r="465" spans="1:7" ht="66" customHeight="1" x14ac:dyDescent="0.2">
      <c r="A465" s="132"/>
      <c r="B465" s="89"/>
      <c r="C465" s="91" t="s">
        <v>415</v>
      </c>
      <c r="D465" s="104"/>
      <c r="E465" s="78"/>
      <c r="F465" s="79"/>
      <c r="G465" s="167"/>
    </row>
    <row r="466" spans="1:7" ht="64.5" customHeight="1" x14ac:dyDescent="0.2">
      <c r="A466" s="132"/>
      <c r="B466" s="89"/>
      <c r="C466" s="91" t="s">
        <v>416</v>
      </c>
      <c r="D466" s="104"/>
      <c r="E466" s="78"/>
      <c r="F466" s="79"/>
      <c r="G466" s="167"/>
    </row>
    <row r="467" spans="1:7" ht="58.5" customHeight="1" x14ac:dyDescent="0.2">
      <c r="A467" s="132"/>
      <c r="B467" s="89"/>
      <c r="C467" s="91" t="s">
        <v>417</v>
      </c>
      <c r="D467" s="104"/>
      <c r="E467" s="78"/>
      <c r="F467" s="79"/>
      <c r="G467" s="167"/>
    </row>
    <row r="468" spans="1:7" ht="54" customHeight="1" x14ac:dyDescent="0.2">
      <c r="A468" s="132"/>
      <c r="B468" s="89"/>
      <c r="C468" s="91" t="s">
        <v>418</v>
      </c>
      <c r="D468" s="104"/>
      <c r="E468" s="78"/>
      <c r="F468" s="79"/>
      <c r="G468" s="167"/>
    </row>
    <row r="469" spans="1:7" ht="60" customHeight="1" x14ac:dyDescent="0.2">
      <c r="A469" s="132"/>
      <c r="B469" s="89"/>
      <c r="C469" s="91" t="s">
        <v>419</v>
      </c>
      <c r="D469" s="104"/>
      <c r="E469" s="78"/>
      <c r="F469" s="79"/>
      <c r="G469" s="167"/>
    </row>
    <row r="470" spans="1:7" ht="82.5" customHeight="1" x14ac:dyDescent="0.2">
      <c r="A470" s="132"/>
      <c r="B470" s="89"/>
      <c r="C470" s="91" t="s">
        <v>420</v>
      </c>
      <c r="D470" s="104"/>
      <c r="E470" s="78"/>
      <c r="F470" s="79"/>
      <c r="G470" s="167"/>
    </row>
    <row r="471" spans="1:7" ht="51" customHeight="1" x14ac:dyDescent="0.2">
      <c r="A471" s="132"/>
      <c r="B471" s="89"/>
      <c r="C471" s="91" t="s">
        <v>421</v>
      </c>
      <c r="D471" s="104"/>
      <c r="E471" s="78"/>
      <c r="F471" s="79"/>
      <c r="G471" s="167"/>
    </row>
    <row r="472" spans="1:7" ht="54" customHeight="1" x14ac:dyDescent="0.2">
      <c r="A472" s="132"/>
      <c r="B472" s="89"/>
      <c r="C472" s="91" t="s">
        <v>422</v>
      </c>
      <c r="D472" s="104"/>
      <c r="E472" s="78"/>
      <c r="F472" s="79"/>
      <c r="G472" s="167"/>
    </row>
    <row r="473" spans="1:7" ht="50.25" customHeight="1" x14ac:dyDescent="0.2">
      <c r="A473" s="132"/>
      <c r="B473" s="89"/>
      <c r="C473" s="91" t="s">
        <v>423</v>
      </c>
      <c r="D473" s="104"/>
      <c r="E473" s="78"/>
      <c r="F473" s="79"/>
      <c r="G473" s="167"/>
    </row>
    <row r="474" spans="1:7" ht="58.5" customHeight="1" x14ac:dyDescent="0.2">
      <c r="A474" s="132"/>
      <c r="B474" s="89"/>
      <c r="C474" s="91" t="s">
        <v>424</v>
      </c>
      <c r="D474" s="104"/>
      <c r="E474" s="78"/>
      <c r="F474" s="79"/>
      <c r="G474" s="167"/>
    </row>
    <row r="475" spans="1:7" ht="54.75" customHeight="1" x14ac:dyDescent="0.2">
      <c r="A475" s="132"/>
      <c r="B475" s="89"/>
      <c r="C475" s="91" t="s">
        <v>425</v>
      </c>
      <c r="D475" s="104"/>
      <c r="E475" s="78"/>
      <c r="F475" s="79"/>
      <c r="G475" s="167"/>
    </row>
    <row r="476" spans="1:7" ht="57.75" customHeight="1" x14ac:dyDescent="0.2">
      <c r="A476" s="132"/>
      <c r="B476" s="89"/>
      <c r="C476" s="91" t="s">
        <v>426</v>
      </c>
      <c r="D476" s="104"/>
      <c r="E476" s="78"/>
      <c r="F476" s="79"/>
      <c r="G476" s="167"/>
    </row>
    <row r="477" spans="1:7" ht="78" customHeight="1" x14ac:dyDescent="0.2">
      <c r="A477" s="132"/>
      <c r="B477" s="89"/>
      <c r="C477" s="91" t="s">
        <v>427</v>
      </c>
      <c r="D477" s="104"/>
      <c r="E477" s="78"/>
      <c r="F477" s="79"/>
      <c r="G477" s="167"/>
    </row>
    <row r="478" spans="1:7" ht="78" customHeight="1" x14ac:dyDescent="0.2">
      <c r="A478" s="132"/>
      <c r="B478" s="89"/>
      <c r="C478" s="91" t="s">
        <v>428</v>
      </c>
      <c r="D478" s="104"/>
      <c r="E478" s="78"/>
      <c r="F478" s="79"/>
      <c r="G478" s="167"/>
    </row>
    <row r="479" spans="1:7" ht="75.75" customHeight="1" x14ac:dyDescent="0.2">
      <c r="A479" s="132"/>
      <c r="B479" s="89"/>
      <c r="C479" s="91" t="s">
        <v>429</v>
      </c>
      <c r="D479" s="104"/>
      <c r="E479" s="78"/>
      <c r="F479" s="79"/>
      <c r="G479" s="167"/>
    </row>
    <row r="480" spans="1:7" ht="48" customHeight="1" x14ac:dyDescent="0.2">
      <c r="A480" s="132"/>
      <c r="B480" s="89"/>
      <c r="C480" s="91" t="s">
        <v>430</v>
      </c>
      <c r="D480" s="104"/>
      <c r="E480" s="78"/>
      <c r="F480" s="79"/>
      <c r="G480" s="167"/>
    </row>
    <row r="481" spans="1:7" ht="51" customHeight="1" x14ac:dyDescent="0.2">
      <c r="A481" s="132"/>
      <c r="B481" s="89"/>
      <c r="C481" s="91" t="s">
        <v>431</v>
      </c>
      <c r="D481" s="104"/>
      <c r="E481" s="78"/>
      <c r="F481" s="79"/>
      <c r="G481" s="167"/>
    </row>
    <row r="482" spans="1:7" ht="73.5" customHeight="1" x14ac:dyDescent="0.2">
      <c r="A482" s="132"/>
      <c r="B482" s="89"/>
      <c r="C482" s="91" t="s">
        <v>432</v>
      </c>
      <c r="D482" s="104"/>
      <c r="E482" s="78"/>
      <c r="F482" s="79"/>
      <c r="G482" s="167"/>
    </row>
    <row r="483" spans="1:7" ht="49.5" customHeight="1" x14ac:dyDescent="0.2">
      <c r="A483" s="132"/>
      <c r="B483" s="89"/>
      <c r="C483" s="91" t="s">
        <v>433</v>
      </c>
      <c r="D483" s="104"/>
      <c r="E483" s="78"/>
      <c r="F483" s="79"/>
      <c r="G483" s="167"/>
    </row>
    <row r="484" spans="1:7" ht="45" x14ac:dyDescent="0.2">
      <c r="A484" s="132"/>
      <c r="B484" s="89"/>
      <c r="C484" s="91" t="s">
        <v>434</v>
      </c>
      <c r="D484" s="104"/>
      <c r="E484" s="78"/>
      <c r="F484" s="79"/>
      <c r="G484" s="167"/>
    </row>
    <row r="485" spans="1:7" ht="49.5" customHeight="1" x14ac:dyDescent="0.2">
      <c r="A485" s="132"/>
      <c r="B485" s="89"/>
      <c r="C485" s="91" t="s">
        <v>435</v>
      </c>
      <c r="D485" s="104"/>
      <c r="E485" s="78"/>
      <c r="F485" s="79"/>
      <c r="G485" s="167"/>
    </row>
    <row r="486" spans="1:7" ht="35.25" customHeight="1" x14ac:dyDescent="0.2">
      <c r="A486" s="132"/>
      <c r="B486" s="89"/>
      <c r="C486" s="91" t="s">
        <v>436</v>
      </c>
      <c r="D486" s="104"/>
      <c r="E486" s="78"/>
      <c r="F486" s="79"/>
      <c r="G486" s="167"/>
    </row>
    <row r="487" spans="1:7" ht="57.75" customHeight="1" x14ac:dyDescent="0.2">
      <c r="A487" s="132"/>
      <c r="B487" s="89"/>
      <c r="C487" s="91" t="s">
        <v>437</v>
      </c>
      <c r="D487" s="104"/>
      <c r="E487" s="78"/>
      <c r="F487" s="79"/>
      <c r="G487" s="167"/>
    </row>
    <row r="488" spans="1:7" ht="51" customHeight="1" x14ac:dyDescent="0.2">
      <c r="A488" s="132"/>
      <c r="B488" s="89"/>
      <c r="C488" s="91" t="s">
        <v>438</v>
      </c>
      <c r="D488" s="104"/>
      <c r="E488" s="78"/>
      <c r="F488" s="79"/>
      <c r="G488" s="167"/>
    </row>
    <row r="489" spans="1:7" ht="68.25" customHeight="1" x14ac:dyDescent="0.2">
      <c r="A489" s="132"/>
      <c r="B489" s="89"/>
      <c r="C489" s="91" t="s">
        <v>439</v>
      </c>
      <c r="D489" s="104"/>
      <c r="E489" s="78"/>
      <c r="F489" s="79"/>
      <c r="G489" s="167"/>
    </row>
    <row r="490" spans="1:7" ht="49.5" customHeight="1" x14ac:dyDescent="0.2">
      <c r="A490" s="132"/>
      <c r="B490" s="89"/>
      <c r="C490" s="91" t="s">
        <v>440</v>
      </c>
      <c r="D490" s="104"/>
      <c r="E490" s="78"/>
      <c r="F490" s="79"/>
      <c r="G490" s="167"/>
    </row>
    <row r="491" spans="1:7" ht="50.25" customHeight="1" x14ac:dyDescent="0.2">
      <c r="A491" s="132"/>
      <c r="B491" s="87"/>
      <c r="C491" s="107" t="s">
        <v>441</v>
      </c>
      <c r="D491" s="104"/>
      <c r="E491" s="53"/>
      <c r="F491" s="54"/>
      <c r="G491" s="168"/>
    </row>
    <row r="492" spans="1:7" ht="51.75" customHeight="1" x14ac:dyDescent="0.2">
      <c r="A492" s="132"/>
      <c r="B492" s="59" t="s">
        <v>222</v>
      </c>
      <c r="C492" s="60" t="s">
        <v>442</v>
      </c>
      <c r="D492" s="104"/>
      <c r="E492" s="56"/>
      <c r="F492" s="57"/>
      <c r="G492" s="169"/>
    </row>
    <row r="493" spans="1:7" ht="18.75" x14ac:dyDescent="0.2">
      <c r="A493" s="151"/>
      <c r="B493" s="89"/>
      <c r="C493" s="109" t="s">
        <v>154</v>
      </c>
      <c r="D493" s="104"/>
      <c r="E493" s="78"/>
      <c r="F493" s="79"/>
      <c r="G493" s="167"/>
    </row>
    <row r="494" spans="1:7" ht="18.75" x14ac:dyDescent="0.2">
      <c r="A494" s="151"/>
      <c r="B494" s="89"/>
      <c r="C494" s="109" t="s">
        <v>155</v>
      </c>
      <c r="D494" s="104"/>
      <c r="E494" s="78"/>
      <c r="F494" s="79"/>
      <c r="G494" s="167"/>
    </row>
    <row r="495" spans="1:7" ht="18.75" x14ac:dyDescent="0.2">
      <c r="A495" s="151"/>
      <c r="B495" s="89"/>
      <c r="C495" s="109" t="s">
        <v>156</v>
      </c>
      <c r="D495" s="104"/>
      <c r="E495" s="78"/>
      <c r="F495" s="79"/>
      <c r="G495" s="167"/>
    </row>
    <row r="496" spans="1:7" ht="18.75" x14ac:dyDescent="0.2">
      <c r="A496" s="151"/>
      <c r="B496" s="89"/>
      <c r="C496" s="109" t="s">
        <v>157</v>
      </c>
      <c r="D496" s="104"/>
      <c r="E496" s="78"/>
      <c r="F496" s="79"/>
      <c r="G496" s="167"/>
    </row>
    <row r="497" spans="1:7" ht="18.75" x14ac:dyDescent="0.2">
      <c r="A497" s="151"/>
      <c r="B497" s="89"/>
      <c r="C497" s="109" t="s">
        <v>158</v>
      </c>
      <c r="D497" s="104"/>
      <c r="E497" s="78"/>
      <c r="F497" s="79"/>
      <c r="G497" s="167"/>
    </row>
    <row r="498" spans="1:7" ht="18.75" x14ac:dyDescent="0.2">
      <c r="A498" s="151"/>
      <c r="B498" s="89"/>
      <c r="C498" s="109" t="s">
        <v>159</v>
      </c>
      <c r="D498" s="104"/>
      <c r="E498" s="78"/>
      <c r="F498" s="79"/>
      <c r="G498" s="167"/>
    </row>
    <row r="499" spans="1:7" ht="18.75" x14ac:dyDescent="0.2">
      <c r="A499" s="151"/>
      <c r="B499" s="89"/>
      <c r="C499" s="109" t="s">
        <v>220</v>
      </c>
      <c r="D499" s="104"/>
      <c r="E499" s="78"/>
      <c r="F499" s="79"/>
      <c r="G499" s="167"/>
    </row>
    <row r="500" spans="1:7" ht="18.75" x14ac:dyDescent="0.2">
      <c r="A500" s="151"/>
      <c r="B500" s="89"/>
      <c r="C500" s="109" t="s">
        <v>221</v>
      </c>
      <c r="D500" s="104"/>
      <c r="E500" s="78"/>
      <c r="F500" s="79"/>
      <c r="G500" s="167"/>
    </row>
    <row r="501" spans="1:7" ht="72" customHeight="1" x14ac:dyDescent="0.2">
      <c r="A501" s="132"/>
      <c r="B501" s="89"/>
      <c r="C501" s="91" t="s">
        <v>443</v>
      </c>
      <c r="D501" s="104"/>
      <c r="E501" s="78"/>
      <c r="F501" s="79"/>
      <c r="G501" s="167"/>
    </row>
    <row r="502" spans="1:7" ht="73.5" customHeight="1" x14ac:dyDescent="0.2">
      <c r="A502" s="132"/>
      <c r="B502" s="89"/>
      <c r="C502" s="91" t="s">
        <v>444</v>
      </c>
      <c r="D502" s="104"/>
      <c r="E502" s="78"/>
      <c r="F502" s="79"/>
      <c r="G502" s="167"/>
    </row>
    <row r="503" spans="1:7" ht="57.75" customHeight="1" x14ac:dyDescent="0.2">
      <c r="A503" s="132"/>
      <c r="B503" s="89"/>
      <c r="C503" s="91" t="s">
        <v>445</v>
      </c>
      <c r="D503" s="104"/>
      <c r="E503" s="78"/>
      <c r="F503" s="79"/>
      <c r="G503" s="167"/>
    </row>
    <row r="504" spans="1:7" ht="48" customHeight="1" x14ac:dyDescent="0.2">
      <c r="A504" s="132"/>
      <c r="B504" s="89"/>
      <c r="C504" s="91" t="s">
        <v>446</v>
      </c>
      <c r="D504" s="104"/>
      <c r="E504" s="78"/>
      <c r="F504" s="79"/>
      <c r="G504" s="167"/>
    </row>
    <row r="505" spans="1:7" ht="54" customHeight="1" x14ac:dyDescent="0.2">
      <c r="A505" s="132"/>
      <c r="B505" s="89"/>
      <c r="C505" s="91" t="s">
        <v>447</v>
      </c>
      <c r="D505" s="104"/>
      <c r="E505" s="78"/>
      <c r="F505" s="79"/>
      <c r="G505" s="167"/>
    </row>
    <row r="506" spans="1:7" ht="45.75" customHeight="1" x14ac:dyDescent="0.2">
      <c r="A506" s="132"/>
      <c r="B506" s="89"/>
      <c r="C506" s="91" t="s">
        <v>448</v>
      </c>
      <c r="D506" s="104"/>
      <c r="E506" s="78"/>
      <c r="F506" s="79"/>
      <c r="G506" s="167"/>
    </row>
    <row r="507" spans="1:7" ht="48" customHeight="1" x14ac:dyDescent="0.2">
      <c r="A507" s="132"/>
      <c r="B507" s="89"/>
      <c r="C507" s="91" t="s">
        <v>449</v>
      </c>
      <c r="D507" s="104"/>
      <c r="E507" s="78"/>
      <c r="F507" s="79"/>
      <c r="G507" s="167"/>
    </row>
    <row r="508" spans="1:7" ht="55.5" customHeight="1" x14ac:dyDescent="0.2">
      <c r="A508" s="138"/>
      <c r="B508" s="87"/>
      <c r="C508" s="107" t="s">
        <v>450</v>
      </c>
      <c r="D508" s="115"/>
      <c r="E508" s="53"/>
      <c r="F508" s="54"/>
      <c r="G508" s="168"/>
    </row>
    <row r="509" spans="1:7" ht="64.5" customHeight="1" x14ac:dyDescent="0.2">
      <c r="A509" s="140" t="s">
        <v>229</v>
      </c>
      <c r="B509" s="59" t="s">
        <v>223</v>
      </c>
      <c r="C509" s="60" t="s">
        <v>451</v>
      </c>
      <c r="D509" s="143">
        <v>5</v>
      </c>
      <c r="E509" s="56"/>
      <c r="F509" s="57"/>
      <c r="G509" s="169"/>
    </row>
    <row r="510" spans="1:7" ht="51.75" customHeight="1" x14ac:dyDescent="0.2">
      <c r="A510" s="151"/>
      <c r="B510" s="89"/>
      <c r="C510" s="109" t="s">
        <v>224</v>
      </c>
      <c r="D510" s="104"/>
      <c r="E510" s="78"/>
      <c r="F510" s="79"/>
      <c r="G510" s="167"/>
    </row>
    <row r="511" spans="1:7" ht="41.25" customHeight="1" x14ac:dyDescent="0.2">
      <c r="A511" s="151"/>
      <c r="B511" s="89"/>
      <c r="C511" s="109" t="s">
        <v>225</v>
      </c>
      <c r="D511" s="104"/>
      <c r="E511" s="78"/>
      <c r="F511" s="79"/>
      <c r="G511" s="167"/>
    </row>
    <row r="512" spans="1:7" ht="45.75" customHeight="1" x14ac:dyDescent="0.2">
      <c r="A512" s="151"/>
      <c r="B512" s="89"/>
      <c r="C512" s="109" t="s">
        <v>226</v>
      </c>
      <c r="D512" s="104"/>
      <c r="E512" s="78"/>
      <c r="F512" s="79"/>
      <c r="G512" s="167"/>
    </row>
    <row r="513" spans="1:7" ht="49.5" customHeight="1" x14ac:dyDescent="0.2">
      <c r="A513" s="151"/>
      <c r="B513" s="89"/>
      <c r="C513" s="109" t="s">
        <v>227</v>
      </c>
      <c r="D513" s="104"/>
      <c r="E513" s="78"/>
      <c r="F513" s="79"/>
      <c r="G513" s="167"/>
    </row>
    <row r="514" spans="1:7" ht="48.75" customHeight="1" x14ac:dyDescent="0.2">
      <c r="A514" s="151"/>
      <c r="B514" s="89"/>
      <c r="C514" s="109" t="s">
        <v>228</v>
      </c>
      <c r="D514" s="104"/>
      <c r="E514" s="78"/>
      <c r="F514" s="79"/>
      <c r="G514" s="167"/>
    </row>
    <row r="515" spans="1:7" ht="61.5" customHeight="1" x14ac:dyDescent="0.2">
      <c r="A515" s="132"/>
      <c r="B515" s="89"/>
      <c r="C515" s="91" t="s">
        <v>452</v>
      </c>
      <c r="D515" s="104"/>
      <c r="E515" s="78"/>
      <c r="F515" s="79"/>
      <c r="G515" s="167"/>
    </row>
    <row r="516" spans="1:7" ht="48" customHeight="1" x14ac:dyDescent="0.2">
      <c r="A516" s="132"/>
      <c r="B516" s="89"/>
      <c r="C516" s="91" t="s">
        <v>453</v>
      </c>
      <c r="D516" s="104"/>
      <c r="E516" s="78"/>
      <c r="F516" s="79"/>
      <c r="G516" s="167"/>
    </row>
    <row r="517" spans="1:7" ht="48" customHeight="1" x14ac:dyDescent="0.2">
      <c r="A517" s="132"/>
      <c r="B517" s="89"/>
      <c r="C517" s="91" t="s">
        <v>454</v>
      </c>
      <c r="D517" s="104"/>
      <c r="E517" s="78"/>
      <c r="F517" s="79"/>
      <c r="G517" s="167"/>
    </row>
    <row r="518" spans="1:7" ht="76.5" customHeight="1" x14ac:dyDescent="0.2">
      <c r="A518" s="132"/>
      <c r="B518" s="89"/>
      <c r="C518" s="91" t="s">
        <v>455</v>
      </c>
      <c r="D518" s="104"/>
      <c r="E518" s="78"/>
      <c r="F518" s="79"/>
      <c r="G518" s="167"/>
    </row>
    <row r="519" spans="1:7" ht="64.5" customHeight="1" x14ac:dyDescent="0.2">
      <c r="A519" s="132"/>
      <c r="B519" s="89"/>
      <c r="C519" s="91" t="s">
        <v>456</v>
      </c>
      <c r="D519" s="104"/>
      <c r="E519" s="78"/>
      <c r="F519" s="79"/>
      <c r="G519" s="167"/>
    </row>
    <row r="520" spans="1:7" ht="51" customHeight="1" x14ac:dyDescent="0.2">
      <c r="A520" s="132"/>
      <c r="B520" s="89"/>
      <c r="C520" s="91" t="s">
        <v>457</v>
      </c>
      <c r="D520" s="104"/>
      <c r="E520" s="78"/>
      <c r="F520" s="79"/>
      <c r="G520" s="167"/>
    </row>
    <row r="521" spans="1:7" ht="39.75" customHeight="1" x14ac:dyDescent="0.2">
      <c r="A521" s="132"/>
      <c r="B521" s="89"/>
      <c r="C521" s="91" t="s">
        <v>458</v>
      </c>
      <c r="D521" s="104"/>
      <c r="E521" s="78"/>
      <c r="F521" s="79"/>
      <c r="G521" s="167"/>
    </row>
    <row r="522" spans="1:7" ht="39" customHeight="1" x14ac:dyDescent="0.2">
      <c r="A522" s="132"/>
      <c r="B522" s="89"/>
      <c r="C522" s="91" t="s">
        <v>459</v>
      </c>
      <c r="D522" s="104"/>
      <c r="E522" s="78"/>
      <c r="F522" s="79"/>
      <c r="G522" s="167"/>
    </row>
    <row r="523" spans="1:7" ht="33.75" customHeight="1" x14ac:dyDescent="0.2">
      <c r="A523" s="132"/>
      <c r="B523" s="89"/>
      <c r="C523" s="91" t="s">
        <v>460</v>
      </c>
      <c r="D523" s="104"/>
      <c r="E523" s="78"/>
      <c r="F523" s="79"/>
      <c r="G523" s="167"/>
    </row>
    <row r="524" spans="1:7" ht="67.5" customHeight="1" x14ac:dyDescent="0.2">
      <c r="A524" s="132"/>
      <c r="B524" s="89"/>
      <c r="C524" s="91" t="s">
        <v>461</v>
      </c>
      <c r="D524" s="104"/>
      <c r="E524" s="78"/>
      <c r="F524" s="79"/>
      <c r="G524" s="167"/>
    </row>
    <row r="525" spans="1:7" ht="61.5" customHeight="1" x14ac:dyDescent="0.2">
      <c r="A525" s="132"/>
      <c r="B525" s="89"/>
      <c r="C525" s="91" t="s">
        <v>462</v>
      </c>
      <c r="D525" s="104"/>
      <c r="E525" s="78"/>
      <c r="F525" s="79"/>
      <c r="G525" s="167"/>
    </row>
    <row r="526" spans="1:7" ht="62.25" customHeight="1" x14ac:dyDescent="0.2">
      <c r="A526" s="132"/>
      <c r="B526" s="89"/>
      <c r="C526" s="91" t="s">
        <v>463</v>
      </c>
      <c r="D526" s="104"/>
      <c r="E526" s="78"/>
      <c r="F526" s="79"/>
      <c r="G526" s="167"/>
    </row>
    <row r="527" spans="1:7" ht="52.5" customHeight="1" x14ac:dyDescent="0.2">
      <c r="A527" s="132"/>
      <c r="B527" s="89"/>
      <c r="C527" s="91" t="s">
        <v>464</v>
      </c>
      <c r="D527" s="104"/>
      <c r="E527" s="78"/>
      <c r="F527" s="79"/>
      <c r="G527" s="167"/>
    </row>
    <row r="528" spans="1:7" ht="66.75" customHeight="1" x14ac:dyDescent="0.2">
      <c r="A528" s="132"/>
      <c r="B528" s="89"/>
      <c r="C528" s="91" t="s">
        <v>584</v>
      </c>
      <c r="D528" s="104"/>
      <c r="E528" s="78"/>
      <c r="F528" s="79"/>
      <c r="G528" s="167"/>
    </row>
    <row r="529" spans="1:7" ht="70.5" customHeight="1" x14ac:dyDescent="0.2">
      <c r="A529" s="138"/>
      <c r="B529" s="87"/>
      <c r="C529" s="107" t="s">
        <v>465</v>
      </c>
      <c r="D529" s="115"/>
      <c r="E529" s="53"/>
      <c r="F529" s="54"/>
      <c r="G529" s="168"/>
    </row>
    <row r="530" spans="1:7" ht="72" customHeight="1" x14ac:dyDescent="0.2">
      <c r="A530" s="140" t="s">
        <v>230</v>
      </c>
      <c r="B530" s="59" t="s">
        <v>231</v>
      </c>
      <c r="C530" s="60" t="s">
        <v>466</v>
      </c>
      <c r="D530" s="143">
        <v>5</v>
      </c>
      <c r="E530" s="56"/>
      <c r="F530" s="57"/>
      <c r="G530" s="169"/>
    </row>
    <row r="531" spans="1:7" ht="45.75" customHeight="1" x14ac:dyDescent="0.2">
      <c r="A531" s="132"/>
      <c r="B531" s="89"/>
      <c r="C531" s="91" t="s">
        <v>467</v>
      </c>
      <c r="D531" s="104"/>
      <c r="E531" s="78"/>
      <c r="F531" s="79"/>
      <c r="G531" s="167"/>
    </row>
    <row r="532" spans="1:7" ht="47.25" customHeight="1" x14ac:dyDescent="0.2">
      <c r="A532" s="132"/>
      <c r="B532" s="89"/>
      <c r="C532" s="91" t="s">
        <v>468</v>
      </c>
      <c r="D532" s="104"/>
      <c r="E532" s="78"/>
      <c r="F532" s="79"/>
      <c r="G532" s="167"/>
    </row>
    <row r="533" spans="1:7" ht="47.25" customHeight="1" x14ac:dyDescent="0.2">
      <c r="A533" s="132"/>
      <c r="B533" s="89"/>
      <c r="C533" s="91" t="s">
        <v>469</v>
      </c>
      <c r="D533" s="104"/>
      <c r="E533" s="78"/>
      <c r="F533" s="79"/>
      <c r="G533" s="167"/>
    </row>
    <row r="534" spans="1:7" ht="44.25" customHeight="1" x14ac:dyDescent="0.2">
      <c r="A534" s="132"/>
      <c r="B534" s="89"/>
      <c r="C534" s="91" t="s">
        <v>470</v>
      </c>
      <c r="D534" s="104"/>
      <c r="E534" s="78"/>
      <c r="F534" s="79"/>
      <c r="G534" s="167"/>
    </row>
    <row r="535" spans="1:7" ht="54.75" customHeight="1" x14ac:dyDescent="0.2">
      <c r="A535" s="132"/>
      <c r="B535" s="89"/>
      <c r="C535" s="91" t="s">
        <v>471</v>
      </c>
      <c r="D535" s="104"/>
      <c r="E535" s="78"/>
      <c r="F535" s="79"/>
      <c r="G535" s="167"/>
    </row>
    <row r="536" spans="1:7" ht="45" customHeight="1" x14ac:dyDescent="0.2">
      <c r="A536" s="132"/>
      <c r="B536" s="89"/>
      <c r="C536" s="91" t="s">
        <v>472</v>
      </c>
      <c r="D536" s="104"/>
      <c r="E536" s="78"/>
      <c r="F536" s="79"/>
      <c r="G536" s="167"/>
    </row>
    <row r="537" spans="1:7" ht="18.75" x14ac:dyDescent="0.2">
      <c r="A537" s="151"/>
      <c r="B537" s="89"/>
      <c r="C537" s="109" t="s">
        <v>232</v>
      </c>
      <c r="D537" s="104"/>
      <c r="E537" s="78"/>
      <c r="F537" s="79"/>
      <c r="G537" s="167"/>
    </row>
    <row r="538" spans="1:7" ht="18.75" x14ac:dyDescent="0.2">
      <c r="A538" s="151"/>
      <c r="B538" s="89"/>
      <c r="C538" s="109" t="s">
        <v>233</v>
      </c>
      <c r="D538" s="104"/>
      <c r="E538" s="78"/>
      <c r="F538" s="79"/>
      <c r="G538" s="167"/>
    </row>
    <row r="539" spans="1:7" ht="18.75" x14ac:dyDescent="0.2">
      <c r="A539" s="151"/>
      <c r="B539" s="87"/>
      <c r="C539" s="113" t="s">
        <v>234</v>
      </c>
      <c r="D539" s="104"/>
      <c r="E539" s="53"/>
      <c r="F539" s="54"/>
      <c r="G539" s="168"/>
    </row>
    <row r="540" spans="1:7" ht="44.25" customHeight="1" x14ac:dyDescent="0.2">
      <c r="A540" s="132"/>
      <c r="B540" s="59" t="s">
        <v>474</v>
      </c>
      <c r="C540" s="60" t="s">
        <v>473</v>
      </c>
      <c r="D540" s="104"/>
      <c r="E540" s="56"/>
      <c r="F540" s="57"/>
      <c r="G540" s="169"/>
    </row>
    <row r="541" spans="1:7" ht="18.75" x14ac:dyDescent="0.2">
      <c r="A541" s="151"/>
      <c r="B541" s="89"/>
      <c r="C541" s="109" t="s">
        <v>235</v>
      </c>
      <c r="D541" s="104"/>
      <c r="E541" s="78"/>
      <c r="F541" s="79"/>
      <c r="G541" s="167"/>
    </row>
    <row r="542" spans="1:7" ht="18.75" x14ac:dyDescent="0.2">
      <c r="A542" s="151"/>
      <c r="B542" s="89"/>
      <c r="C542" s="109" t="s">
        <v>236</v>
      </c>
      <c r="D542" s="104"/>
      <c r="E542" s="78"/>
      <c r="F542" s="79"/>
      <c r="G542" s="167"/>
    </row>
    <row r="543" spans="1:7" ht="18.75" x14ac:dyDescent="0.2">
      <c r="A543" s="151"/>
      <c r="B543" s="89"/>
      <c r="C543" s="109" t="s">
        <v>237</v>
      </c>
      <c r="D543" s="104"/>
      <c r="E543" s="78"/>
      <c r="F543" s="79"/>
      <c r="G543" s="167"/>
    </row>
    <row r="544" spans="1:7" ht="18.75" x14ac:dyDescent="0.2">
      <c r="A544" s="151"/>
      <c r="B544" s="89"/>
      <c r="C544" s="109" t="s">
        <v>238</v>
      </c>
      <c r="D544" s="104"/>
      <c r="E544" s="78"/>
      <c r="F544" s="79"/>
      <c r="G544" s="167"/>
    </row>
    <row r="545" spans="1:7" ht="75" customHeight="1" x14ac:dyDescent="0.2">
      <c r="A545" s="132"/>
      <c r="B545" s="89"/>
      <c r="C545" s="91" t="s">
        <v>475</v>
      </c>
      <c r="D545" s="104"/>
      <c r="E545" s="78"/>
      <c r="F545" s="79"/>
      <c r="G545" s="167"/>
    </row>
    <row r="546" spans="1:7" ht="57" customHeight="1" x14ac:dyDescent="0.2">
      <c r="A546" s="138"/>
      <c r="B546" s="87"/>
      <c r="C546" s="107" t="s">
        <v>476</v>
      </c>
      <c r="D546" s="115"/>
      <c r="E546" s="53"/>
      <c r="F546" s="54"/>
      <c r="G546" s="168"/>
    </row>
    <row r="547" spans="1:7" ht="51" customHeight="1" x14ac:dyDescent="0.2">
      <c r="A547" s="140" t="s">
        <v>239</v>
      </c>
      <c r="B547" s="59" t="s">
        <v>240</v>
      </c>
      <c r="C547" s="60" t="s">
        <v>477</v>
      </c>
      <c r="D547" s="152">
        <v>5</v>
      </c>
      <c r="E547" s="56"/>
      <c r="F547" s="57"/>
      <c r="G547" s="169"/>
    </row>
    <row r="548" spans="1:7" ht="67.5" customHeight="1" x14ac:dyDescent="0.2">
      <c r="A548" s="132"/>
      <c r="B548" s="89"/>
      <c r="C548" s="91" t="s">
        <v>478</v>
      </c>
      <c r="D548" s="104"/>
      <c r="E548" s="78"/>
      <c r="F548" s="79"/>
      <c r="G548" s="167"/>
    </row>
    <row r="549" spans="1:7" ht="57.75" customHeight="1" x14ac:dyDescent="0.2">
      <c r="A549" s="132"/>
      <c r="B549" s="89"/>
      <c r="C549" s="91" t="s">
        <v>479</v>
      </c>
      <c r="D549" s="104"/>
      <c r="E549" s="78"/>
      <c r="F549" s="79"/>
      <c r="G549" s="167"/>
    </row>
    <row r="550" spans="1:7" ht="141" customHeight="1" x14ac:dyDescent="0.2">
      <c r="A550" s="132"/>
      <c r="B550" s="89"/>
      <c r="C550" s="91" t="s">
        <v>480</v>
      </c>
      <c r="D550" s="104"/>
      <c r="E550" s="78"/>
      <c r="F550" s="79"/>
      <c r="G550" s="167"/>
    </row>
    <row r="551" spans="1:7" ht="69.75" customHeight="1" x14ac:dyDescent="0.2">
      <c r="A551" s="132"/>
      <c r="B551" s="89"/>
      <c r="C551" s="91" t="s">
        <v>481</v>
      </c>
      <c r="D551" s="104"/>
      <c r="E551" s="78"/>
      <c r="F551" s="79"/>
      <c r="G551" s="167"/>
    </row>
    <row r="552" spans="1:7" ht="69.75" customHeight="1" x14ac:dyDescent="0.2">
      <c r="A552" s="132"/>
      <c r="B552" s="89"/>
      <c r="C552" s="91" t="s">
        <v>482</v>
      </c>
      <c r="D552" s="104"/>
      <c r="E552" s="78"/>
      <c r="F552" s="79"/>
      <c r="G552" s="167"/>
    </row>
    <row r="553" spans="1:7" ht="48" customHeight="1" x14ac:dyDescent="0.2">
      <c r="A553" s="132"/>
      <c r="B553" s="89"/>
      <c r="C553" s="91" t="s">
        <v>483</v>
      </c>
      <c r="D553" s="104"/>
      <c r="E553" s="78"/>
      <c r="F553" s="79"/>
      <c r="G553" s="167"/>
    </row>
    <row r="554" spans="1:7" ht="69.75" customHeight="1" x14ac:dyDescent="0.2">
      <c r="A554" s="132"/>
      <c r="B554" s="89"/>
      <c r="C554" s="91" t="s">
        <v>484</v>
      </c>
      <c r="D554" s="104"/>
      <c r="E554" s="78"/>
      <c r="F554" s="79"/>
      <c r="G554" s="167"/>
    </row>
    <row r="555" spans="1:7" ht="72" customHeight="1" x14ac:dyDescent="0.2">
      <c r="A555" s="132"/>
      <c r="B555" s="89"/>
      <c r="C555" s="91" t="s">
        <v>485</v>
      </c>
      <c r="D555" s="104"/>
      <c r="E555" s="78"/>
      <c r="F555" s="79"/>
      <c r="G555" s="167"/>
    </row>
    <row r="556" spans="1:7" ht="72.75" customHeight="1" x14ac:dyDescent="0.2">
      <c r="A556" s="132"/>
      <c r="B556" s="89"/>
      <c r="C556" s="91" t="s">
        <v>486</v>
      </c>
      <c r="D556" s="104"/>
      <c r="E556" s="78"/>
      <c r="F556" s="79"/>
      <c r="G556" s="167"/>
    </row>
    <row r="557" spans="1:7" ht="68.25" customHeight="1" x14ac:dyDescent="0.2">
      <c r="A557" s="132"/>
      <c r="B557" s="89"/>
      <c r="C557" s="91" t="s">
        <v>487</v>
      </c>
      <c r="D557" s="104"/>
      <c r="E557" s="78"/>
      <c r="F557" s="79"/>
      <c r="G557" s="167"/>
    </row>
    <row r="558" spans="1:7" ht="72.75" customHeight="1" x14ac:dyDescent="0.2">
      <c r="A558" s="132"/>
      <c r="B558" s="89"/>
      <c r="C558" s="91" t="s">
        <v>488</v>
      </c>
      <c r="D558" s="104"/>
      <c r="E558" s="78"/>
      <c r="F558" s="79"/>
      <c r="G558" s="167"/>
    </row>
    <row r="559" spans="1:7" ht="51" customHeight="1" x14ac:dyDescent="0.2">
      <c r="A559" s="132"/>
      <c r="B559" s="89"/>
      <c r="C559" s="91" t="s">
        <v>489</v>
      </c>
      <c r="D559" s="104"/>
      <c r="E559" s="78"/>
      <c r="F559" s="79"/>
      <c r="G559" s="167"/>
    </row>
    <row r="560" spans="1:7" ht="78.75" customHeight="1" x14ac:dyDescent="0.2">
      <c r="A560" s="132"/>
      <c r="B560" s="89"/>
      <c r="C560" s="91" t="s">
        <v>490</v>
      </c>
      <c r="D560" s="104"/>
      <c r="E560" s="78"/>
      <c r="F560" s="79"/>
      <c r="G560" s="167"/>
    </row>
    <row r="561" spans="1:7" ht="67.5" customHeight="1" x14ac:dyDescent="0.2">
      <c r="A561" s="132"/>
      <c r="B561" s="89"/>
      <c r="C561" s="91" t="s">
        <v>491</v>
      </c>
      <c r="D561" s="104"/>
      <c r="E561" s="78"/>
      <c r="F561" s="79"/>
      <c r="G561" s="167"/>
    </row>
    <row r="562" spans="1:7" ht="67.5" customHeight="1" x14ac:dyDescent="0.2">
      <c r="A562" s="132"/>
      <c r="B562" s="89"/>
      <c r="C562" s="91" t="s">
        <v>492</v>
      </c>
      <c r="D562" s="104"/>
      <c r="E562" s="78"/>
      <c r="F562" s="79"/>
      <c r="G562" s="167"/>
    </row>
    <row r="563" spans="1:7" ht="46.5" customHeight="1" x14ac:dyDescent="0.2">
      <c r="A563" s="132"/>
      <c r="B563" s="89"/>
      <c r="C563" s="91" t="s">
        <v>493</v>
      </c>
      <c r="D563" s="104"/>
      <c r="E563" s="78"/>
      <c r="F563" s="79"/>
      <c r="G563" s="167"/>
    </row>
    <row r="564" spans="1:7" ht="55.5" customHeight="1" x14ac:dyDescent="0.2">
      <c r="A564" s="132"/>
      <c r="B564" s="89"/>
      <c r="C564" s="91" t="s">
        <v>494</v>
      </c>
      <c r="D564" s="104"/>
      <c r="E564" s="78"/>
      <c r="F564" s="79"/>
      <c r="G564" s="167"/>
    </row>
    <row r="565" spans="1:7" ht="90" customHeight="1" x14ac:dyDescent="0.2">
      <c r="A565" s="132"/>
      <c r="B565" s="59" t="s">
        <v>241</v>
      </c>
      <c r="C565" s="60" t="s">
        <v>495</v>
      </c>
      <c r="D565" s="104"/>
      <c r="E565" s="56"/>
      <c r="F565" s="57"/>
      <c r="G565" s="169"/>
    </row>
    <row r="566" spans="1:7" ht="34.5" customHeight="1" x14ac:dyDescent="0.2">
      <c r="A566" s="151"/>
      <c r="B566" s="89"/>
      <c r="C566" s="91" t="s">
        <v>69</v>
      </c>
      <c r="D566" s="104"/>
      <c r="E566" s="78"/>
      <c r="F566" s="79"/>
      <c r="G566" s="167"/>
    </row>
    <row r="567" spans="1:7" ht="32.25" customHeight="1" x14ac:dyDescent="0.2">
      <c r="A567" s="151"/>
      <c r="B567" s="89"/>
      <c r="C567" s="91" t="s">
        <v>70</v>
      </c>
      <c r="D567" s="104"/>
      <c r="E567" s="78"/>
      <c r="F567" s="79"/>
      <c r="G567" s="167"/>
    </row>
    <row r="568" spans="1:7" ht="43.5" customHeight="1" x14ac:dyDescent="0.2">
      <c r="A568" s="151"/>
      <c r="B568" s="89"/>
      <c r="C568" s="91" t="s">
        <v>71</v>
      </c>
      <c r="D568" s="104"/>
      <c r="E568" s="78"/>
      <c r="F568" s="79"/>
      <c r="G568" s="167"/>
    </row>
    <row r="569" spans="1:7" ht="50.25" customHeight="1" x14ac:dyDescent="0.2">
      <c r="A569" s="151"/>
      <c r="B569" s="89"/>
      <c r="C569" s="91" t="s">
        <v>72</v>
      </c>
      <c r="D569" s="104"/>
      <c r="E569" s="78"/>
      <c r="F569" s="79"/>
      <c r="G569" s="167"/>
    </row>
    <row r="570" spans="1:7" ht="123" customHeight="1" x14ac:dyDescent="0.2">
      <c r="A570" s="132"/>
      <c r="B570" s="89"/>
      <c r="C570" s="91" t="s">
        <v>546</v>
      </c>
      <c r="D570" s="104"/>
      <c r="E570" s="78"/>
      <c r="F570" s="79"/>
      <c r="G570" s="167"/>
    </row>
    <row r="571" spans="1:7" ht="33.75" customHeight="1" x14ac:dyDescent="0.2">
      <c r="A571" s="151"/>
      <c r="B571" s="89"/>
      <c r="C571" s="118" t="s">
        <v>568</v>
      </c>
      <c r="D571" s="104"/>
      <c r="E571" s="78"/>
      <c r="F571" s="79"/>
      <c r="G571" s="167"/>
    </row>
    <row r="572" spans="1:7" ht="33.75" customHeight="1" x14ac:dyDescent="0.2">
      <c r="A572" s="151"/>
      <c r="B572" s="89"/>
      <c r="C572" s="118" t="s">
        <v>73</v>
      </c>
      <c r="D572" s="104"/>
      <c r="E572" s="78"/>
      <c r="F572" s="79"/>
      <c r="G572" s="167"/>
    </row>
    <row r="573" spans="1:7" ht="33.75" customHeight="1" x14ac:dyDescent="0.2">
      <c r="A573" s="151"/>
      <c r="B573" s="89"/>
      <c r="C573" s="118" t="s">
        <v>74</v>
      </c>
      <c r="D573" s="104"/>
      <c r="E573" s="78"/>
      <c r="F573" s="79"/>
      <c r="G573" s="167"/>
    </row>
    <row r="574" spans="1:7" ht="33.75" customHeight="1" x14ac:dyDescent="0.2">
      <c r="A574" s="151"/>
      <c r="B574" s="89"/>
      <c r="C574" s="118" t="s">
        <v>75</v>
      </c>
      <c r="D574" s="104"/>
      <c r="E574" s="78"/>
      <c r="F574" s="79"/>
      <c r="G574" s="167"/>
    </row>
    <row r="575" spans="1:7" ht="33.75" customHeight="1" x14ac:dyDescent="0.2">
      <c r="A575" s="151"/>
      <c r="B575" s="89"/>
      <c r="C575" s="118" t="s">
        <v>569</v>
      </c>
      <c r="D575" s="104"/>
      <c r="E575" s="78"/>
      <c r="F575" s="79"/>
      <c r="G575" s="167"/>
    </row>
    <row r="576" spans="1:7" ht="67.5" customHeight="1" x14ac:dyDescent="0.2">
      <c r="A576" s="138"/>
      <c r="B576" s="87"/>
      <c r="C576" s="107" t="s">
        <v>585</v>
      </c>
      <c r="D576" s="115"/>
      <c r="E576" s="53"/>
      <c r="F576" s="54"/>
      <c r="G576" s="168"/>
    </row>
    <row r="577" spans="1:7" ht="75" x14ac:dyDescent="0.2">
      <c r="A577" s="140" t="s">
        <v>242</v>
      </c>
      <c r="B577" s="59" t="s">
        <v>243</v>
      </c>
      <c r="C577" s="68" t="s">
        <v>496</v>
      </c>
      <c r="D577" s="143">
        <v>5</v>
      </c>
      <c r="E577" s="56"/>
      <c r="F577" s="57"/>
      <c r="G577" s="169"/>
    </row>
    <row r="578" spans="1:7" ht="60" customHeight="1" x14ac:dyDescent="0.2">
      <c r="A578" s="151"/>
      <c r="B578" s="89"/>
      <c r="C578" s="118" t="s">
        <v>76</v>
      </c>
      <c r="D578" s="104"/>
      <c r="E578" s="78"/>
      <c r="F578" s="79"/>
      <c r="G578" s="167"/>
    </row>
    <row r="579" spans="1:7" ht="60" customHeight="1" x14ac:dyDescent="0.2">
      <c r="A579" s="151"/>
      <c r="B579" s="89"/>
      <c r="C579" s="118" t="s">
        <v>77</v>
      </c>
      <c r="D579" s="104"/>
      <c r="E579" s="78"/>
      <c r="F579" s="79"/>
      <c r="G579" s="167"/>
    </row>
    <row r="580" spans="1:7" ht="60" customHeight="1" x14ac:dyDescent="0.2">
      <c r="A580" s="151"/>
      <c r="B580" s="89"/>
      <c r="C580" s="118" t="s">
        <v>78</v>
      </c>
      <c r="D580" s="104"/>
      <c r="E580" s="78"/>
      <c r="F580" s="79"/>
      <c r="G580" s="167"/>
    </row>
    <row r="581" spans="1:7" ht="60" customHeight="1" x14ac:dyDescent="0.2">
      <c r="A581" s="151"/>
      <c r="B581" s="89"/>
      <c r="C581" s="118" t="s">
        <v>79</v>
      </c>
      <c r="D581" s="104"/>
      <c r="E581" s="78"/>
      <c r="F581" s="79"/>
      <c r="G581" s="167"/>
    </row>
    <row r="582" spans="1:7" ht="60" customHeight="1" x14ac:dyDescent="0.2">
      <c r="A582" s="151"/>
      <c r="B582" s="89"/>
      <c r="C582" s="118" t="s">
        <v>80</v>
      </c>
      <c r="D582" s="104"/>
      <c r="E582" s="78"/>
      <c r="F582" s="79"/>
      <c r="G582" s="167"/>
    </row>
    <row r="583" spans="1:7" ht="60" customHeight="1" x14ac:dyDescent="0.2">
      <c r="A583" s="151"/>
      <c r="B583" s="89"/>
      <c r="C583" s="118" t="s">
        <v>81</v>
      </c>
      <c r="D583" s="104"/>
      <c r="E583" s="78"/>
      <c r="F583" s="79"/>
      <c r="G583" s="167"/>
    </row>
    <row r="584" spans="1:7" ht="60" customHeight="1" x14ac:dyDescent="0.2">
      <c r="A584" s="151"/>
      <c r="B584" s="89"/>
      <c r="C584" s="118" t="s">
        <v>82</v>
      </c>
      <c r="D584" s="104"/>
      <c r="E584" s="78"/>
      <c r="F584" s="79"/>
      <c r="G584" s="167"/>
    </row>
    <row r="585" spans="1:7" ht="60" customHeight="1" x14ac:dyDescent="0.2">
      <c r="A585" s="151"/>
      <c r="B585" s="89"/>
      <c r="C585" s="118" t="s">
        <v>83</v>
      </c>
      <c r="D585" s="104"/>
      <c r="E585" s="78"/>
      <c r="F585" s="79"/>
      <c r="G585" s="167"/>
    </row>
    <row r="586" spans="1:7" ht="60" customHeight="1" x14ac:dyDescent="0.2">
      <c r="A586" s="151"/>
      <c r="B586" s="89"/>
      <c r="C586" s="118" t="s">
        <v>84</v>
      </c>
      <c r="D586" s="104"/>
      <c r="E586" s="78"/>
      <c r="F586" s="79"/>
      <c r="G586" s="167"/>
    </row>
    <row r="587" spans="1:7" ht="60" customHeight="1" x14ac:dyDescent="0.2">
      <c r="A587" s="151"/>
      <c r="B587" s="89"/>
      <c r="C587" s="118" t="s">
        <v>85</v>
      </c>
      <c r="D587" s="104"/>
      <c r="E587" s="78"/>
      <c r="F587" s="79"/>
      <c r="G587" s="167"/>
    </row>
    <row r="588" spans="1:7" ht="46.5" customHeight="1" x14ac:dyDescent="0.2">
      <c r="A588" s="151"/>
      <c r="B588" s="89"/>
      <c r="C588" s="118" t="s">
        <v>86</v>
      </c>
      <c r="D588" s="104"/>
      <c r="E588" s="78"/>
      <c r="F588" s="79"/>
      <c r="G588" s="167"/>
    </row>
    <row r="589" spans="1:7" ht="46.5" customHeight="1" x14ac:dyDescent="0.2">
      <c r="A589" s="151"/>
      <c r="B589" s="89"/>
      <c r="C589" s="118" t="s">
        <v>87</v>
      </c>
      <c r="D589" s="104"/>
      <c r="E589" s="78"/>
      <c r="F589" s="79"/>
      <c r="G589" s="167"/>
    </row>
    <row r="590" spans="1:7" ht="46.5" customHeight="1" x14ac:dyDescent="0.2">
      <c r="A590" s="151"/>
      <c r="B590" s="89"/>
      <c r="C590" s="118" t="s">
        <v>88</v>
      </c>
      <c r="D590" s="104"/>
      <c r="E590" s="78"/>
      <c r="F590" s="79"/>
      <c r="G590" s="167"/>
    </row>
    <row r="591" spans="1:7" ht="46.5" customHeight="1" x14ac:dyDescent="0.2">
      <c r="A591" s="151"/>
      <c r="B591" s="89"/>
      <c r="C591" s="118" t="s">
        <v>89</v>
      </c>
      <c r="D591" s="104"/>
      <c r="E591" s="78"/>
      <c r="F591" s="79"/>
      <c r="G591" s="167"/>
    </row>
    <row r="592" spans="1:7" ht="58.5" customHeight="1" x14ac:dyDescent="0.2">
      <c r="A592" s="151"/>
      <c r="B592" s="89"/>
      <c r="C592" s="118" t="s">
        <v>90</v>
      </c>
      <c r="D592" s="104"/>
      <c r="E592" s="78"/>
      <c r="F592" s="79"/>
      <c r="G592" s="167"/>
    </row>
    <row r="593" spans="1:7" ht="58.5" customHeight="1" x14ac:dyDescent="0.2">
      <c r="A593" s="151"/>
      <c r="B593" s="89"/>
      <c r="C593" s="118" t="s">
        <v>91</v>
      </c>
      <c r="D593" s="104"/>
      <c r="E593" s="78"/>
      <c r="F593" s="79"/>
      <c r="G593" s="167"/>
    </row>
    <row r="594" spans="1:7" ht="31.5" customHeight="1" x14ac:dyDescent="0.25">
      <c r="A594" s="151"/>
      <c r="B594" s="89"/>
      <c r="C594" s="119" t="s">
        <v>95</v>
      </c>
      <c r="D594" s="104"/>
      <c r="E594" s="78"/>
      <c r="F594" s="79"/>
      <c r="G594" s="167"/>
    </row>
    <row r="595" spans="1:7" ht="31.5" customHeight="1" x14ac:dyDescent="0.25">
      <c r="A595" s="151"/>
      <c r="B595" s="89"/>
      <c r="C595" s="119" t="s">
        <v>93</v>
      </c>
      <c r="D595" s="104"/>
      <c r="E595" s="78"/>
      <c r="F595" s="79"/>
      <c r="G595" s="167"/>
    </row>
    <row r="596" spans="1:7" ht="31.5" customHeight="1" x14ac:dyDescent="0.25">
      <c r="A596" s="151"/>
      <c r="B596" s="89"/>
      <c r="C596" s="119" t="s">
        <v>94</v>
      </c>
      <c r="D596" s="104"/>
      <c r="E596" s="78"/>
      <c r="F596" s="79"/>
      <c r="G596" s="167"/>
    </row>
    <row r="597" spans="1:7" ht="31.5" customHeight="1" x14ac:dyDescent="0.25">
      <c r="A597" s="151"/>
      <c r="B597" s="87"/>
      <c r="C597" s="69" t="s">
        <v>92</v>
      </c>
      <c r="D597" s="104"/>
      <c r="E597" s="53"/>
      <c r="F597" s="54"/>
      <c r="G597" s="168"/>
    </row>
    <row r="598" spans="1:7" ht="68.25" customHeight="1" x14ac:dyDescent="0.2">
      <c r="A598" s="132"/>
      <c r="B598" s="59" t="s">
        <v>535</v>
      </c>
      <c r="C598" s="68" t="s">
        <v>570</v>
      </c>
      <c r="D598" s="104"/>
      <c r="E598" s="56"/>
      <c r="F598" s="57"/>
      <c r="G598" s="169"/>
    </row>
    <row r="599" spans="1:7" ht="32.25" customHeight="1" x14ac:dyDescent="0.2">
      <c r="A599" s="151"/>
      <c r="B599" s="89"/>
      <c r="C599" s="118" t="s">
        <v>244</v>
      </c>
      <c r="D599" s="104"/>
      <c r="E599" s="78"/>
      <c r="F599" s="79"/>
      <c r="G599" s="167"/>
    </row>
    <row r="600" spans="1:7" ht="30" x14ac:dyDescent="0.2">
      <c r="A600" s="151"/>
      <c r="B600" s="89"/>
      <c r="C600" s="118" t="s">
        <v>245</v>
      </c>
      <c r="D600" s="104"/>
      <c r="E600" s="78"/>
      <c r="F600" s="79"/>
      <c r="G600" s="167"/>
    </row>
    <row r="601" spans="1:7" ht="30" x14ac:dyDescent="0.2">
      <c r="A601" s="151"/>
      <c r="B601" s="89"/>
      <c r="C601" s="118" t="s">
        <v>246</v>
      </c>
      <c r="D601" s="104"/>
      <c r="E601" s="78"/>
      <c r="F601" s="79"/>
      <c r="G601" s="167"/>
    </row>
    <row r="602" spans="1:7" ht="18.75" x14ac:dyDescent="0.2">
      <c r="A602" s="151"/>
      <c r="B602" s="89"/>
      <c r="C602" s="118" t="s">
        <v>247</v>
      </c>
      <c r="D602" s="104"/>
      <c r="E602" s="78"/>
      <c r="F602" s="79"/>
      <c r="G602" s="167"/>
    </row>
    <row r="603" spans="1:7" ht="18.75" x14ac:dyDescent="0.2">
      <c r="A603" s="151"/>
      <c r="B603" s="89"/>
      <c r="C603" s="118" t="s">
        <v>248</v>
      </c>
      <c r="D603" s="104"/>
      <c r="E603" s="78"/>
      <c r="F603" s="79"/>
      <c r="G603" s="167"/>
    </row>
    <row r="604" spans="1:7" ht="18.75" x14ac:dyDescent="0.2">
      <c r="A604" s="151"/>
      <c r="B604" s="89"/>
      <c r="C604" s="118" t="s">
        <v>249</v>
      </c>
      <c r="D604" s="104"/>
      <c r="E604" s="78"/>
      <c r="F604" s="79"/>
      <c r="G604" s="167"/>
    </row>
    <row r="605" spans="1:7" ht="18.75" x14ac:dyDescent="0.2">
      <c r="A605" s="151"/>
      <c r="B605" s="89"/>
      <c r="C605" s="118" t="s">
        <v>250</v>
      </c>
      <c r="D605" s="104"/>
      <c r="E605" s="78"/>
      <c r="F605" s="79"/>
      <c r="G605" s="167"/>
    </row>
    <row r="606" spans="1:7" ht="52.5" customHeight="1" x14ac:dyDescent="0.2">
      <c r="A606" s="132"/>
      <c r="B606" s="89"/>
      <c r="C606" s="90" t="s">
        <v>497</v>
      </c>
      <c r="D606" s="104"/>
      <c r="E606" s="78"/>
      <c r="F606" s="79"/>
      <c r="G606" s="167"/>
    </row>
    <row r="607" spans="1:7" ht="18.75" x14ac:dyDescent="0.2">
      <c r="A607" s="151"/>
      <c r="B607" s="89"/>
      <c r="C607" s="118" t="s">
        <v>536</v>
      </c>
      <c r="D607" s="104"/>
      <c r="E607" s="78"/>
      <c r="F607" s="79"/>
      <c r="G607" s="167"/>
    </row>
    <row r="608" spans="1:7" ht="18.75" x14ac:dyDescent="0.2">
      <c r="A608" s="151"/>
      <c r="B608" s="89"/>
      <c r="C608" s="118" t="s">
        <v>537</v>
      </c>
      <c r="D608" s="104"/>
      <c r="E608" s="78"/>
      <c r="F608" s="79"/>
      <c r="G608" s="167"/>
    </row>
    <row r="609" spans="1:7" ht="18.75" x14ac:dyDescent="0.2">
      <c r="A609" s="151"/>
      <c r="B609" s="89"/>
      <c r="C609" s="118" t="s">
        <v>538</v>
      </c>
      <c r="D609" s="104"/>
      <c r="E609" s="78"/>
      <c r="F609" s="79"/>
      <c r="G609" s="167"/>
    </row>
    <row r="610" spans="1:7" ht="54" customHeight="1" x14ac:dyDescent="0.2">
      <c r="A610" s="132"/>
      <c r="B610" s="89"/>
      <c r="C610" s="90" t="s">
        <v>498</v>
      </c>
      <c r="D610" s="104"/>
      <c r="E610" s="78"/>
      <c r="F610" s="79"/>
      <c r="G610" s="167"/>
    </row>
    <row r="611" spans="1:7" ht="65.25" customHeight="1" x14ac:dyDescent="0.2">
      <c r="A611" s="132"/>
      <c r="B611" s="89"/>
      <c r="C611" s="90" t="s">
        <v>499</v>
      </c>
      <c r="D611" s="104"/>
      <c r="E611" s="78"/>
      <c r="F611" s="79"/>
      <c r="G611" s="167"/>
    </row>
    <row r="612" spans="1:7" ht="69.75" customHeight="1" x14ac:dyDescent="0.2">
      <c r="A612" s="132"/>
      <c r="B612" s="89"/>
      <c r="C612" s="90" t="s">
        <v>500</v>
      </c>
      <c r="D612" s="104"/>
      <c r="E612" s="78"/>
      <c r="F612" s="79"/>
      <c r="G612" s="167"/>
    </row>
    <row r="613" spans="1:7" ht="62.25" customHeight="1" x14ac:dyDescent="0.2">
      <c r="A613" s="138"/>
      <c r="B613" s="87"/>
      <c r="C613" s="92" t="s">
        <v>501</v>
      </c>
      <c r="D613" s="115"/>
      <c r="E613" s="53"/>
      <c r="F613" s="54"/>
      <c r="G613" s="168"/>
    </row>
    <row r="614" spans="1:7" ht="80.25" customHeight="1" x14ac:dyDescent="0.2">
      <c r="A614" s="132" t="s">
        <v>251</v>
      </c>
      <c r="B614" s="89" t="s">
        <v>252</v>
      </c>
      <c r="C614" s="90" t="s">
        <v>502</v>
      </c>
      <c r="D614" s="153">
        <v>5</v>
      </c>
      <c r="E614" s="78"/>
      <c r="F614" s="79"/>
      <c r="G614" s="167"/>
    </row>
    <row r="615" spans="1:7" ht="34.5" customHeight="1" x14ac:dyDescent="0.2">
      <c r="A615" s="132"/>
      <c r="B615" s="89"/>
      <c r="C615" s="90" t="s">
        <v>503</v>
      </c>
      <c r="D615" s="104"/>
      <c r="E615" s="78"/>
      <c r="F615" s="79"/>
      <c r="G615" s="167"/>
    </row>
    <row r="616" spans="1:7" ht="74.25" customHeight="1" x14ac:dyDescent="0.2">
      <c r="A616" s="132"/>
      <c r="B616" s="89"/>
      <c r="C616" s="90" t="s">
        <v>504</v>
      </c>
      <c r="D616" s="104"/>
      <c r="E616" s="78"/>
      <c r="F616" s="79"/>
      <c r="G616" s="167"/>
    </row>
    <row r="617" spans="1:7" ht="57" customHeight="1" x14ac:dyDescent="0.2">
      <c r="A617" s="132"/>
      <c r="B617" s="89"/>
      <c r="C617" s="90" t="s">
        <v>505</v>
      </c>
      <c r="D617" s="104"/>
      <c r="E617" s="78"/>
      <c r="F617" s="79"/>
      <c r="G617" s="167"/>
    </row>
    <row r="618" spans="1:7" ht="80.25" customHeight="1" x14ac:dyDescent="0.2">
      <c r="A618" s="132"/>
      <c r="B618" s="87"/>
      <c r="C618" s="92" t="s">
        <v>506</v>
      </c>
      <c r="D618" s="104"/>
      <c r="E618" s="53"/>
      <c r="F618" s="54"/>
      <c r="G618" s="168"/>
    </row>
    <row r="619" spans="1:7" ht="60" x14ac:dyDescent="0.2">
      <c r="A619" s="132"/>
      <c r="B619" s="59" t="s">
        <v>539</v>
      </c>
      <c r="C619" s="68" t="s">
        <v>507</v>
      </c>
      <c r="D619" s="104"/>
      <c r="E619" s="56"/>
      <c r="F619" s="57"/>
      <c r="G619" s="169"/>
    </row>
    <row r="620" spans="1:7" ht="29.25" customHeight="1" x14ac:dyDescent="0.2">
      <c r="A620" s="132"/>
      <c r="B620" s="89"/>
      <c r="C620" s="90" t="s">
        <v>508</v>
      </c>
      <c r="D620" s="104"/>
      <c r="E620" s="78"/>
      <c r="F620" s="79"/>
      <c r="G620" s="167"/>
    </row>
    <row r="621" spans="1:7" ht="34.5" customHeight="1" x14ac:dyDescent="0.2">
      <c r="A621" s="132"/>
      <c r="B621" s="89"/>
      <c r="C621" s="90" t="s">
        <v>509</v>
      </c>
      <c r="D621" s="104"/>
      <c r="E621" s="78"/>
      <c r="F621" s="79"/>
      <c r="G621" s="167"/>
    </row>
    <row r="622" spans="1:7" ht="34.5" customHeight="1" x14ac:dyDescent="0.2">
      <c r="A622" s="138"/>
      <c r="B622" s="87"/>
      <c r="C622" s="92" t="s">
        <v>510</v>
      </c>
      <c r="D622" s="115"/>
      <c r="E622" s="53"/>
      <c r="F622" s="54"/>
      <c r="G622" s="168"/>
    </row>
    <row r="623" spans="1:7" ht="67.5" customHeight="1" x14ac:dyDescent="0.2">
      <c r="A623" s="140" t="s">
        <v>185</v>
      </c>
      <c r="B623" s="59" t="s">
        <v>253</v>
      </c>
      <c r="C623" s="68" t="s">
        <v>511</v>
      </c>
      <c r="D623" s="104">
        <v>5</v>
      </c>
      <c r="E623" s="56"/>
      <c r="F623" s="57"/>
      <c r="G623" s="169"/>
    </row>
    <row r="624" spans="1:7" ht="112.5" customHeight="1" x14ac:dyDescent="0.2">
      <c r="A624" s="138"/>
      <c r="B624" s="58" t="s">
        <v>254</v>
      </c>
      <c r="C624" s="77" t="s">
        <v>600</v>
      </c>
      <c r="D624" s="115"/>
      <c r="E624" s="49"/>
      <c r="F624" s="50"/>
      <c r="G624" s="170"/>
    </row>
    <row r="625" spans="1:46" ht="51.75" customHeight="1" thickBot="1" x14ac:dyDescent="0.25">
      <c r="A625" s="154" t="s">
        <v>524</v>
      </c>
      <c r="B625" s="58" t="s">
        <v>525</v>
      </c>
      <c r="C625" s="77" t="s">
        <v>601</v>
      </c>
      <c r="D625" s="155">
        <v>10</v>
      </c>
      <c r="E625" s="49"/>
      <c r="F625" s="50"/>
      <c r="G625" s="170"/>
    </row>
    <row r="626" spans="1:46" ht="19.5" thickBot="1" x14ac:dyDescent="0.25">
      <c r="A626" s="148" t="s">
        <v>526</v>
      </c>
      <c r="B626" s="83"/>
      <c r="C626" s="84"/>
      <c r="D626" s="156">
        <f>SUM(D368:D625)</f>
        <v>50</v>
      </c>
      <c r="E626" s="85"/>
      <c r="F626" s="86"/>
      <c r="G626" s="162"/>
    </row>
    <row r="627" spans="1:46" s="41" customFormat="1" ht="24" thickBot="1" x14ac:dyDescent="0.25">
      <c r="A627" s="180"/>
      <c r="B627" s="181"/>
      <c r="C627" s="181"/>
      <c r="D627" s="42">
        <f>D366+D626</f>
        <v>100</v>
      </c>
      <c r="E627" s="177"/>
      <c r="F627" s="178"/>
      <c r="G627" s="182"/>
      <c r="H627" s="40"/>
      <c r="I627" s="40"/>
      <c r="J627" s="40"/>
      <c r="K627" s="40"/>
      <c r="L627" s="40"/>
      <c r="M627" s="40"/>
      <c r="N627" s="40"/>
      <c r="O627" s="40"/>
      <c r="P627" s="40"/>
      <c r="Q627" s="40"/>
      <c r="R627" s="40"/>
      <c r="S627" s="40"/>
      <c r="T627" s="40"/>
      <c r="U627" s="40"/>
      <c r="V627" s="40"/>
      <c r="W627" s="40"/>
      <c r="X627" s="40"/>
      <c r="Y627" s="40"/>
      <c r="Z627" s="40"/>
      <c r="AA627" s="40"/>
      <c r="AB627" s="40"/>
      <c r="AC627" s="40"/>
      <c r="AD627" s="40"/>
      <c r="AE627" s="40"/>
      <c r="AF627" s="40"/>
      <c r="AG627" s="40"/>
      <c r="AH627" s="40"/>
      <c r="AI627" s="40"/>
      <c r="AJ627" s="40"/>
      <c r="AK627" s="40"/>
      <c r="AL627" s="40"/>
      <c r="AM627" s="40"/>
      <c r="AN627" s="40"/>
      <c r="AO627" s="40"/>
      <c r="AP627" s="40"/>
      <c r="AQ627" s="40"/>
      <c r="AR627" s="40"/>
      <c r="AS627" s="40"/>
      <c r="AT627" s="40"/>
    </row>
  </sheetData>
  <autoFilter ref="A9:AT627"/>
  <mergeCells count="4">
    <mergeCell ref="E7:G7"/>
    <mergeCell ref="A7:D7"/>
    <mergeCell ref="A627:C627"/>
    <mergeCell ref="E627:G627"/>
  </mergeCells>
  <printOptions horizontalCentered="1"/>
  <pageMargins left="0" right="0" top="0.02" bottom="0.46" header="0" footer="0.24"/>
  <pageSetup scale="60" orientation="landscape" r:id="rId1"/>
  <headerFooter alignWithMargins="0">
    <oddFooter>&amp;L&amp;K000000&amp;F  -  &amp;14&amp;A&amp;R&amp;K000000Page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MIN REQS</vt:lpstr>
      <vt:lpstr>DEPT REQS</vt:lpstr>
      <vt:lpstr>'DEPT REQS'!Print_Area</vt:lpstr>
      <vt:lpstr>'DEPT REQS'!Print_Titles</vt:lpstr>
      <vt:lpstr>'MIN REQS'!Print_Titles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Louis, Debra</cp:lastModifiedBy>
  <cp:lastPrinted>2019-03-22T18:31:11Z</cp:lastPrinted>
  <dcterms:created xsi:type="dcterms:W3CDTF">2006-04-04T18:02:41Z</dcterms:created>
  <dcterms:modified xsi:type="dcterms:W3CDTF">2019-03-22T18:46:13Z</dcterms:modified>
</cp:coreProperties>
</file>