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0\RFP 20-007-01\"/>
    </mc:Choice>
  </mc:AlternateContent>
  <bookViews>
    <workbookView xWindow="0" yWindow="0" windowWidth="21600" windowHeight="9630" tabRatio="762"/>
  </bookViews>
  <sheets>
    <sheet name="MIN REQS" sheetId="19" r:id="rId1"/>
    <sheet name="DEPT REQS" sheetId="11" r:id="rId2"/>
  </sheets>
  <definedNames>
    <definedName name="_xlnm._FilterDatabase" localSheetId="1" hidden="1">'DEPT REQS'!$A$9:$AU$16</definedName>
    <definedName name="_xlnm._FilterDatabase" localSheetId="0" hidden="1">'MIN REQS'!$A$9:$AP$25</definedName>
    <definedName name="_xlnm.Print_Area" localSheetId="1">'DEPT REQS'!$A$1:$H$16</definedName>
    <definedName name="_xlnm.Print_Area" localSheetId="0">'MIN REQS'!$A$1:$G$25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16" i="11" l="1"/>
  <c r="A4" i="11"/>
</calcChain>
</file>

<file path=xl/sharedStrings.xml><?xml version="1.0" encoding="utf-8"?>
<sst xmlns="http://schemas.openxmlformats.org/spreadsheetml/2006/main" count="87" uniqueCount="61">
  <si>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</si>
  <si>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</si>
  <si>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</si>
  <si>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</si>
  <si>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</si>
  <si>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</si>
  <si>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</si>
  <si>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</si>
  <si>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</si>
  <si>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</si>
  <si>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</si>
  <si>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</si>
  <si>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</si>
  <si>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</si>
  <si>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</si>
  <si>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</si>
  <si>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</si>
  <si>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Department:  Housing</t>
  </si>
  <si>
    <t>Licenses and Cerifications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</si>
  <si>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</si>
  <si>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EOC</t>
  </si>
  <si>
    <t>Must provide active Equal Opportunity Compliance (EOC) number(s); or your application is “in” the EOC system for processing (refer to details outlined below) – please list all your Shelby County EOC active numbers.</t>
  </si>
  <si>
    <t>Title VI</t>
  </si>
  <si>
    <t>Adherence to all provisions of Title VI requirements – please attest, and provide proof/documentation if necessary.</t>
  </si>
  <si>
    <t>Lawful Emplyment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</si>
  <si>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</si>
  <si>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Drug Free</t>
  </si>
  <si>
    <t>FORM - Drug Free Workplace Affidavit must be completed, signed and submitted with your bid/proposal – even if less than 5 employees.</t>
  </si>
  <si>
    <t>Experience</t>
  </si>
  <si>
    <t>Non-Profit</t>
  </si>
  <si>
    <t>Incorporation</t>
  </si>
  <si>
    <t>External Controls</t>
  </si>
  <si>
    <t>CHDO</t>
  </si>
  <si>
    <t>Section 3</t>
  </si>
  <si>
    <t>Market Study</t>
  </si>
  <si>
    <t>Dept. Requirement</t>
  </si>
  <si>
    <t xml:space="preserve">The Proposer describes how they will utilize funds awarded under this proposal to develop (either through construction or rehabilitation) affordable single-family home(s) for low-to moderate-income first-time homebuyers within the Boundaries of the Shelby County Urban County designated area. </t>
  </si>
  <si>
    <t xml:space="preserve">Project methodology detailed in the CHDO Application and Market Study supports the successful delivery of the required services in accordance with the RFP </t>
  </si>
  <si>
    <t>Quality and responsiveness of the proposal and the ability to present a clear understanding of the program purpose and scope of the project; all terms and requirements are discussed clearly and succinctly</t>
  </si>
  <si>
    <t>Proposed cost to Shelby County Government is appropriate to cost of budget estimate</t>
  </si>
  <si>
    <t>Bonus</t>
  </si>
  <si>
    <t>Proposer provides evidence that they are a Section 3 Contractor</t>
  </si>
  <si>
    <t xml:space="preserve">Must possess a CHDO Board structure that meets the regulatory requirements of the HOME Program as described in 24 CFR Part 92. </t>
  </si>
  <si>
    <t>Must acknowledge and adhere to HUD Section 3 requirements – completed Section 3 documents  submitted with bid/proposal</t>
  </si>
  <si>
    <t>Must attest to having a minimum of three ( 3 ) years of experience providing the goods and/or performing the services described in this bid</t>
  </si>
  <si>
    <t>Must provide verification of being a non-profit corporation with a 501(c) IRS tax-exempt ruling.</t>
  </si>
  <si>
    <t>Must provide verification in its articles of incorporation, charter, or bylaws, stated a commitment allowing the development of affordable housing in Shelby County, outside the City of Memphis.</t>
  </si>
  <si>
    <t>Must attest to being free of external controls, either from public or for-profit interest.</t>
  </si>
  <si>
    <t xml:space="preserve">Must attest to having staff or sub-contractors certified in the State of Tennessee to provide the services described in its proposal (the “Services”). </t>
  </si>
  <si>
    <t>Section XIV: Community Housing Development Organization Application – must be completed and submitted with bid/proposal.</t>
  </si>
  <si>
    <t>Section XV: Market Study – must be completed and submitted with bid/proposal.</t>
  </si>
  <si>
    <t>Section XVI: Applicant Certification– must be completed and submitted with bid/proposal.</t>
  </si>
  <si>
    <t>Applicant Certification</t>
  </si>
  <si>
    <t>CHDO Application</t>
  </si>
  <si>
    <t>Evidence</t>
  </si>
  <si>
    <t>Cost</t>
  </si>
  <si>
    <t>Quality/Responsiveness</t>
  </si>
  <si>
    <t>Methodology</t>
  </si>
  <si>
    <t>Utilization of Funds</t>
  </si>
  <si>
    <t>RFP 20-007-01 Contractor for CHDO Home Funds</t>
  </si>
  <si>
    <t>Department: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</si>
</sst>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10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5" xfId="2" applyFont="1" applyFill="1" applyBorder="1" applyAlignment="1">
      <alignment vertical="center" wrapText="1"/>
    </xf>
    <xf numFmtId="0" fontId="25" fillId="0" borderId="26" xfId="2" applyFont="1" applyFill="1" applyBorder="1" applyAlignment="1">
      <alignment horizontal="center" vertical="center" wrapText="1"/>
    </xf>
    <xf numFmtId="0" fontId="22" fillId="3" borderId="8" xfId="2" applyFont="1" applyFill="1" applyBorder="1" applyAlignment="1">
      <alignment vertical="center" wrapText="1"/>
    </xf>
    <xf numFmtId="0" fontId="22" fillId="3" borderId="8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23" xfId="2" applyFont="1" applyFill="1" applyBorder="1" applyAlignment="1">
      <alignment horizontal="center" vertical="center" wrapText="1"/>
    </xf>
    <xf numFmtId="0" fontId="22" fillId="3" borderId="27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9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19" fillId="3" borderId="27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0" fontId="19" fillId="3" borderId="11" xfId="2" applyFont="1" applyFill="1" applyBorder="1" applyAlignment="1">
      <alignment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vertical="center" wrapText="1"/>
    </xf>
    <xf numFmtId="0" fontId="21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25" fillId="0" borderId="33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vertical="center" wrapText="1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26" fillId="0" borderId="30" xfId="9" applyFont="1" applyFill="1" applyBorder="1" applyAlignment="1">
      <alignment horizontal="center" vertical="center"/>
    </xf>
    <xf numFmtId="0" fontId="26" fillId="0" borderId="31" xfId="9" applyFont="1" applyFill="1" applyBorder="1" applyAlignment="1">
      <alignment horizontal="center" vertical="center"/>
    </xf>
    <xf numFmtId="0" fontId="14" fillId="3" borderId="32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9"/>
  <sheetViews>
    <sheetView tabSelected="1" zoomScale="120" zoomScaleNormal="120" zoomScalePageLayoutView="155" workbookViewId="0">
      <selection activeCell="A3" sqref="A3:XFD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59</v>
      </c>
      <c r="B2" s="10"/>
      <c r="C2" s="11"/>
      <c r="D2" s="5"/>
    </row>
    <row r="3" spans="1:42" ht="20.25" x14ac:dyDescent="0.2">
      <c r="A3" s="1" t="s">
        <v>17</v>
      </c>
      <c r="B3" s="10"/>
      <c r="C3" s="11"/>
      <c r="D3" s="12"/>
    </row>
    <row r="4" spans="1:42" ht="18.75" x14ac:dyDescent="0.2">
      <c r="A4" s="40" t="s">
        <v>7</v>
      </c>
      <c r="B4" s="41"/>
      <c r="C4" s="42"/>
      <c r="D4" s="43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88" t="s">
        <v>14</v>
      </c>
      <c r="B7" s="89"/>
      <c r="C7" s="89"/>
      <c r="D7" s="90"/>
      <c r="E7" s="91" t="s">
        <v>15</v>
      </c>
      <c r="F7" s="92"/>
      <c r="G7" s="9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9" t="s">
        <v>1</v>
      </c>
      <c r="B8" s="38" t="s">
        <v>2</v>
      </c>
      <c r="C8" s="38" t="s">
        <v>3</v>
      </c>
      <c r="D8" s="55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5"/>
      <c r="B9" s="36"/>
      <c r="C9" s="36"/>
      <c r="D9" s="37"/>
      <c r="E9" s="82"/>
      <c r="F9" s="83"/>
      <c r="G9" s="8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7" customFormat="1" ht="75" x14ac:dyDescent="0.2">
      <c r="A10" s="24">
        <v>1</v>
      </c>
      <c r="B10" s="25" t="s">
        <v>6</v>
      </c>
      <c r="C10" s="67" t="s">
        <v>18</v>
      </c>
      <c r="D10" s="68" t="s">
        <v>19</v>
      </c>
      <c r="E10" s="71"/>
      <c r="F10" s="48"/>
      <c r="G10" s="4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75" x14ac:dyDescent="0.2">
      <c r="A11" s="24">
        <v>2</v>
      </c>
      <c r="B11" s="29" t="s">
        <v>6</v>
      </c>
      <c r="C11" s="31" t="s">
        <v>20</v>
      </c>
      <c r="D11" s="69" t="s">
        <v>21</v>
      </c>
      <c r="E11" s="72"/>
      <c r="F11" s="50"/>
      <c r="G11" s="5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27" customFormat="1" ht="37.5" x14ac:dyDescent="0.2">
      <c r="A12" s="24">
        <v>3</v>
      </c>
      <c r="B12" s="29" t="s">
        <v>6</v>
      </c>
      <c r="C12" s="31" t="s">
        <v>22</v>
      </c>
      <c r="D12" s="69" t="s">
        <v>23</v>
      </c>
      <c r="E12" s="72"/>
      <c r="F12" s="50"/>
      <c r="G12" s="5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112.5" x14ac:dyDescent="0.2">
      <c r="A13" s="24">
        <v>4</v>
      </c>
      <c r="B13" s="29" t="s">
        <v>6</v>
      </c>
      <c r="C13" s="73" t="s">
        <v>24</v>
      </c>
      <c r="D13" s="69" t="s">
        <v>25</v>
      </c>
      <c r="E13" s="52"/>
      <c r="F13" s="50"/>
      <c r="G13" s="5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56.25" x14ac:dyDescent="0.2">
      <c r="A14" s="24">
        <v>5</v>
      </c>
      <c r="B14" s="29" t="s">
        <v>6</v>
      </c>
      <c r="C14" s="31" t="s">
        <v>26</v>
      </c>
      <c r="D14" s="69" t="s">
        <v>27</v>
      </c>
      <c r="E14" s="72"/>
      <c r="F14" s="50"/>
      <c r="G14" s="5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27" customFormat="1" ht="56.25" x14ac:dyDescent="0.2">
      <c r="A15" s="24">
        <v>6</v>
      </c>
      <c r="B15" s="29" t="s">
        <v>6</v>
      </c>
      <c r="C15" s="31" t="s">
        <v>28</v>
      </c>
      <c r="D15" s="69" t="s">
        <v>44</v>
      </c>
      <c r="E15" s="52"/>
      <c r="F15" s="50"/>
      <c r="G15" s="5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27" customFormat="1" ht="37.5" x14ac:dyDescent="0.2">
      <c r="A16" s="24">
        <v>7</v>
      </c>
      <c r="B16" s="29" t="s">
        <v>6</v>
      </c>
      <c r="C16" s="31" t="s">
        <v>29</v>
      </c>
      <c r="D16" s="69" t="s">
        <v>45</v>
      </c>
      <c r="E16" s="52"/>
      <c r="F16" s="50"/>
      <c r="G16" s="5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51" s="27" customFormat="1" ht="75" x14ac:dyDescent="0.2">
      <c r="A17" s="28">
        <v>8</v>
      </c>
      <c r="B17" s="29" t="s">
        <v>6</v>
      </c>
      <c r="C17" s="73" t="s">
        <v>30</v>
      </c>
      <c r="D17" s="69" t="s">
        <v>46</v>
      </c>
      <c r="E17" s="52"/>
      <c r="F17" s="50"/>
      <c r="G17" s="5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51" s="27" customFormat="1" ht="37.5" x14ac:dyDescent="0.2">
      <c r="A18" s="24">
        <v>9</v>
      </c>
      <c r="B18" s="25" t="s">
        <v>6</v>
      </c>
      <c r="C18" s="74" t="s">
        <v>31</v>
      </c>
      <c r="D18" s="70" t="s">
        <v>47</v>
      </c>
      <c r="E18" s="53"/>
      <c r="F18" s="48"/>
      <c r="G18" s="4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51" s="27" customFormat="1" ht="56.25" x14ac:dyDescent="0.2">
      <c r="A19" s="24">
        <v>10</v>
      </c>
      <c r="B19" s="29" t="s">
        <v>6</v>
      </c>
      <c r="C19" s="73" t="s">
        <v>32</v>
      </c>
      <c r="D19" s="69" t="s">
        <v>42</v>
      </c>
      <c r="E19" s="52"/>
      <c r="F19" s="50"/>
      <c r="G19" s="5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51" s="27" customFormat="1" ht="56.25" x14ac:dyDescent="0.2">
      <c r="A20" s="24">
        <v>11</v>
      </c>
      <c r="B20" s="29" t="s">
        <v>6</v>
      </c>
      <c r="C20" s="73" t="s">
        <v>28</v>
      </c>
      <c r="D20" s="69" t="s">
        <v>48</v>
      </c>
      <c r="E20" s="52"/>
      <c r="F20" s="50"/>
      <c r="G20" s="51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51" s="27" customFormat="1" ht="37.5" x14ac:dyDescent="0.2">
      <c r="A21" s="28">
        <v>12</v>
      </c>
      <c r="B21" s="79" t="s">
        <v>6</v>
      </c>
      <c r="C21" s="80" t="s">
        <v>33</v>
      </c>
      <c r="D21" s="81" t="s">
        <v>43</v>
      </c>
      <c r="E21" s="52"/>
      <c r="F21" s="50"/>
      <c r="G21" s="51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51" s="27" customFormat="1" ht="37.5" x14ac:dyDescent="0.2">
      <c r="A22" s="28">
        <v>13</v>
      </c>
      <c r="B22" s="79" t="s">
        <v>6</v>
      </c>
      <c r="C22" s="80" t="s">
        <v>53</v>
      </c>
      <c r="D22" s="81" t="s">
        <v>49</v>
      </c>
      <c r="E22" s="52"/>
      <c r="F22" s="50"/>
      <c r="G22" s="51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51" s="27" customFormat="1" ht="37.5" x14ac:dyDescent="0.2">
      <c r="A23" s="28">
        <v>14</v>
      </c>
      <c r="B23" s="79" t="s">
        <v>6</v>
      </c>
      <c r="C23" s="80" t="s">
        <v>34</v>
      </c>
      <c r="D23" s="81" t="s">
        <v>50</v>
      </c>
      <c r="E23" s="52"/>
      <c r="F23" s="50"/>
      <c r="G23" s="51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51" s="27" customFormat="1" ht="37.5" x14ac:dyDescent="0.2">
      <c r="A24" s="24">
        <v>15</v>
      </c>
      <c r="B24" s="79" t="s">
        <v>6</v>
      </c>
      <c r="C24" s="80" t="s">
        <v>52</v>
      </c>
      <c r="D24" s="81" t="s">
        <v>51</v>
      </c>
      <c r="E24" s="52"/>
      <c r="F24" s="50"/>
      <c r="G24" s="51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1" s="45" customFormat="1" ht="23.25" thickBot="1" x14ac:dyDescent="0.25">
      <c r="A25" s="93"/>
      <c r="B25" s="94"/>
      <c r="C25" s="94"/>
      <c r="D25" s="95"/>
      <c r="E25" s="54"/>
      <c r="F25" s="46"/>
      <c r="G25" s="47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51" s="9" customFormat="1" x14ac:dyDescent="0.2">
      <c r="A26" s="6"/>
      <c r="B26" s="6"/>
      <c r="C26" s="6"/>
      <c r="D26" s="34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4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4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4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4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4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4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4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4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4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4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4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4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4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4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4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4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4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4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4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4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4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4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4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4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4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4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4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4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4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4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4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4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4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4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4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4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4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4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4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4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4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4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4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4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4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4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4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4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4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4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4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4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4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4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4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4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34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9" customFormat="1" x14ac:dyDescent="0.2">
      <c r="A84" s="6"/>
      <c r="B84" s="6"/>
      <c r="C84" s="6"/>
      <c r="D84" s="34"/>
      <c r="E84" s="6"/>
      <c r="F84" s="7"/>
      <c r="G84" s="8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9" customFormat="1" x14ac:dyDescent="0.2">
      <c r="A85" s="6"/>
      <c r="B85" s="6"/>
      <c r="C85" s="6"/>
      <c r="D85" s="34"/>
      <c r="E85" s="6"/>
      <c r="F85" s="7"/>
      <c r="G85" s="8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9" customFormat="1" x14ac:dyDescent="0.2">
      <c r="A86" s="6"/>
      <c r="B86" s="6"/>
      <c r="C86" s="6"/>
      <c r="D86" s="34"/>
      <c r="E86" s="6"/>
      <c r="F86" s="7"/>
      <c r="G86" s="8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9" customFormat="1" x14ac:dyDescent="0.2">
      <c r="A87" s="6"/>
      <c r="B87" s="6"/>
      <c r="C87" s="6"/>
      <c r="D87" s="34"/>
      <c r="E87" s="6"/>
      <c r="F87" s="7"/>
      <c r="G87" s="8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9" customFormat="1" x14ac:dyDescent="0.2">
      <c r="A88" s="6"/>
      <c r="B88" s="6"/>
      <c r="C88" s="6"/>
      <c r="D88" s="34"/>
      <c r="E88" s="6"/>
      <c r="F88" s="7"/>
      <c r="G88" s="8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9" customFormat="1" x14ac:dyDescent="0.2">
      <c r="A89" s="6"/>
      <c r="B89" s="6"/>
      <c r="C89" s="6"/>
      <c r="D89" s="34"/>
      <c r="E89" s="6"/>
      <c r="F89" s="7"/>
      <c r="G89" s="8"/>
      <c r="AQ89" s="6"/>
      <c r="AR89" s="6"/>
      <c r="AS89" s="6"/>
      <c r="AT89" s="6"/>
      <c r="AU89" s="6"/>
      <c r="AV89" s="6"/>
      <c r="AW89" s="6"/>
      <c r="AX89" s="6"/>
      <c r="AY89" s="6"/>
    </row>
  </sheetData>
  <autoFilter ref="A9:AP25"/>
  <mergeCells count="3">
    <mergeCell ref="A7:D7"/>
    <mergeCell ref="E7:G7"/>
    <mergeCell ref="A25:D25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6"/>
  <sheetViews>
    <sheetView topLeftCell="A13" zoomScale="120" zoomScaleNormal="120" zoomScalePageLayoutView="155" workbookViewId="0">
      <selection activeCell="C8" sqref="C8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29.140625" style="6" customWidth="1"/>
    <col min="4" max="4" width="74.140625" style="34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59</v>
      </c>
      <c r="B2" s="10"/>
      <c r="C2" s="11"/>
      <c r="D2" s="5"/>
      <c r="E2" s="5"/>
    </row>
    <row r="3" spans="1:47" ht="20.25" x14ac:dyDescent="0.2">
      <c r="A3" s="1" t="s">
        <v>60</v>
      </c>
      <c r="B3" s="10"/>
      <c r="C3" s="11"/>
      <c r="D3" s="12"/>
      <c r="E3" s="12"/>
    </row>
    <row r="4" spans="1:47" ht="18.75" x14ac:dyDescent="0.2">
      <c r="A4" s="40" t="str">
        <f>'MIN REQS'!A4</f>
        <v>VENDOR:  Company name</v>
      </c>
      <c r="B4" s="41"/>
      <c r="C4" s="42"/>
      <c r="D4" s="43"/>
      <c r="E4" s="43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6" customFormat="1" ht="25.5" x14ac:dyDescent="0.2">
      <c r="A7" s="88" t="s">
        <v>13</v>
      </c>
      <c r="B7" s="89"/>
      <c r="C7" s="89"/>
      <c r="D7" s="89"/>
      <c r="E7" s="99"/>
      <c r="F7" s="91" t="s">
        <v>15</v>
      </c>
      <c r="G7" s="92"/>
      <c r="H7" s="98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s="23" customFormat="1" ht="93.75" x14ac:dyDescent="0.2">
      <c r="A8" s="39" t="s">
        <v>1</v>
      </c>
      <c r="B8" s="38" t="s">
        <v>2</v>
      </c>
      <c r="C8" s="38" t="s">
        <v>3</v>
      </c>
      <c r="D8" s="38" t="s">
        <v>4</v>
      </c>
      <c r="E8" s="60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5"/>
      <c r="B9" s="36"/>
      <c r="C9" s="36"/>
      <c r="D9" s="36"/>
      <c r="E9" s="61"/>
      <c r="F9" s="82"/>
      <c r="G9" s="83"/>
      <c r="H9" s="8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93.75" x14ac:dyDescent="0.2">
      <c r="A10" s="30">
        <v>1</v>
      </c>
      <c r="B10" s="31" t="s">
        <v>35</v>
      </c>
      <c r="C10" s="31" t="s">
        <v>58</v>
      </c>
      <c r="D10" s="32" t="s">
        <v>36</v>
      </c>
      <c r="E10" s="33">
        <v>20</v>
      </c>
      <c r="F10" s="86"/>
      <c r="G10" s="87"/>
      <c r="H10" s="49"/>
    </row>
    <row r="11" spans="1:47" ht="56.25" x14ac:dyDescent="0.2">
      <c r="A11" s="30">
        <v>2</v>
      </c>
      <c r="B11" s="31" t="s">
        <v>35</v>
      </c>
      <c r="C11" s="31" t="s">
        <v>57</v>
      </c>
      <c r="D11" s="32" t="s">
        <v>37</v>
      </c>
      <c r="E11" s="33">
        <v>30</v>
      </c>
      <c r="F11" s="75"/>
      <c r="G11" s="76"/>
      <c r="H11" s="51"/>
    </row>
    <row r="12" spans="1:47" ht="75" x14ac:dyDescent="0.2">
      <c r="A12" s="30">
        <v>3</v>
      </c>
      <c r="B12" s="31" t="s">
        <v>35</v>
      </c>
      <c r="C12" s="31" t="s">
        <v>56</v>
      </c>
      <c r="D12" s="32" t="s">
        <v>38</v>
      </c>
      <c r="E12" s="33">
        <v>20</v>
      </c>
      <c r="F12" s="75"/>
      <c r="G12" s="76"/>
      <c r="H12" s="51"/>
    </row>
    <row r="13" spans="1:47" ht="37.5" x14ac:dyDescent="0.2">
      <c r="A13" s="30">
        <v>4</v>
      </c>
      <c r="B13" s="31" t="s">
        <v>35</v>
      </c>
      <c r="C13" s="31" t="s">
        <v>55</v>
      </c>
      <c r="D13" s="32" t="s">
        <v>39</v>
      </c>
      <c r="E13" s="33">
        <v>25</v>
      </c>
      <c r="F13" s="75"/>
      <c r="G13" s="76"/>
      <c r="H13" s="51"/>
    </row>
    <row r="14" spans="1:47" ht="18.75" x14ac:dyDescent="0.2">
      <c r="A14" s="30">
        <v>5</v>
      </c>
      <c r="B14" s="31" t="s">
        <v>40</v>
      </c>
      <c r="C14" s="31" t="s">
        <v>54</v>
      </c>
      <c r="D14" s="32" t="s">
        <v>41</v>
      </c>
      <c r="E14" s="33">
        <v>5</v>
      </c>
      <c r="F14" s="75"/>
      <c r="G14" s="76"/>
      <c r="H14" s="51"/>
    </row>
    <row r="15" spans="1:47" ht="19.5" thickBot="1" x14ac:dyDescent="0.25">
      <c r="A15" s="56">
        <v>30</v>
      </c>
      <c r="B15" s="57"/>
      <c r="C15" s="57"/>
      <c r="D15" s="58"/>
      <c r="E15" s="59"/>
      <c r="F15" s="77"/>
      <c r="G15" s="78"/>
      <c r="H15" s="85"/>
    </row>
    <row r="16" spans="1:47" s="63" customFormat="1" ht="24" thickBot="1" x14ac:dyDescent="0.25">
      <c r="A16" s="100" t="s">
        <v>16</v>
      </c>
      <c r="B16" s="101"/>
      <c r="C16" s="101"/>
      <c r="D16" s="101"/>
      <c r="E16" s="64">
        <f>SUM(E10:E15)</f>
        <v>100</v>
      </c>
      <c r="F16" s="96"/>
      <c r="G16" s="97"/>
      <c r="H16" s="84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</row>
  </sheetData>
  <autoFilter ref="A9:AU16"/>
  <mergeCells count="4">
    <mergeCell ref="F7:H7"/>
    <mergeCell ref="A7:E7"/>
    <mergeCell ref="A16:D16"/>
    <mergeCell ref="F16:G16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2018-03-07T22:11:32Z</cp:lastPrinted>
  <dcterms:created xsi:type="dcterms:W3CDTF">2006-04-04T18:02:41Z</dcterms:created>
  <dcterms:modified xsi:type="dcterms:W3CDTF">2019-07-17T19:35:12Z</dcterms:modified>
</cp:coreProperties>
</file>