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bra.Louis\AppData\Local\Microsoft\Windows\INetCache\Content.Outlook\5ZJYQ3M3\"/>
    </mc:Choice>
  </mc:AlternateContent>
  <bookViews>
    <workbookView xWindow="0" yWindow="0" windowWidth="21600" windowHeight="9630" tabRatio="617"/>
  </bookViews>
  <sheets>
    <sheet name="MIN REQS" sheetId="19" r:id="rId1"/>
    <sheet name="DEPT REQS" sheetId="11" r:id="rId2"/>
  </sheets>
  <externalReferences>
    <externalReference r:id="rId3"/>
  </externalReferences>
  <definedNames>
    <definedName name="_xlnm._FilterDatabase" localSheetId="1" hidden="1">'DEPT REQS'!$A$9:$AU$19</definedName>
    <definedName name="_xlnm._FilterDatabase" localSheetId="0" hidden="1">'MIN REQS'!$A$9:$AP$18</definedName>
    <definedName name="_xlnm.Print_Area" localSheetId="1">'DEPT REQS'!$A$1:$H$19</definedName>
    <definedName name="_xlnm.Print_Area" localSheetId="0">'MIN REQS'!$A$1:$G$18</definedName>
    <definedName name="_xlnm.Print_Titles" localSheetId="1">'DEPT REQS'!$7:$8</definedName>
    <definedName name="_xlnm.Print_Titles" localSheetId="0">'MIN REQS'!$7:$8</definedName>
  </definedNames>
  <calcPr calcId="162913"/>
</workbook>
</file>

<file path=xl/calcChain.xml><?xml version="1.0" encoding="utf-8"?>
<calcChain xmlns="http://schemas.openxmlformats.org/spreadsheetml/2006/main">
  <c r="A3" i="11" l="1"/>
  <c r="A2" i="11"/>
  <c r="A3" i="19"/>
  <c r="A2" i="19"/>
  <c r="E19" i="11" l="1"/>
  <c r="A4" i="11"/>
</calcChain>
</file>

<file path=xl/sharedStrings.xml><?xml version="1.0" encoding="utf-8"?>
<sst xmlns="http://schemas.openxmlformats.org/spreadsheetml/2006/main" count="74" uniqueCount="52">
  <si>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</si>
  <si>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</si>
  <si>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</si>
  <si>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</si>
  <si>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</si>
  <si>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</si>
  <si>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</si>
  <si>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</si>
  <si>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</si>
  <si>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</si>
  <si>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</si>
  <si>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</si>
  <si>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</si>
  <si>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</si>
  <si>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</si>
  <si>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t>SPECIFIC/TECHNICAL  REQS  -  TOTAL  SCORES (max 100)</t>
  </si>
  <si>
    <r>
      <t xml:space="preserve">VENDOR TO COMPLETE </t>
    </r>
    <r>
      <rPr>
        <b/>
        <u val="double"/>
        <sz val="18"/>
        <color theme="1"/>
        <rFont val="Times New Roman"/>
        <family val="1"/>
      </rPr>
      <t>YELLOW</t>
    </r>
    <r>
      <rPr>
        <b/>
        <sz val="18"/>
        <color theme="1"/>
        <rFont val="Times New Roman"/>
        <family val="1"/>
      </rPr>
      <t xml:space="preserve"> SECTIONS</t>
    </r>
  </si>
  <si>
    <t xml:space="preserve">Provide all appropriate Licenses and Certifications required in the State of Tennessee to provide the goods and/or perform the Services required.  Provide a copy of your Shelby County Business License (if business is located in Shelby County, TN). </t>
  </si>
  <si>
    <t>Adherence to all provisions of Title VI requirements – please attest, and provide proof/documentation if necessary.</t>
  </si>
  <si>
    <t>Dept req.</t>
  </si>
  <si>
    <t>The Vendor shall ensure that treatment services are designed to treat the participant’s level of abuse or addiction and/or mental health disorders and to achieve permanent changes in the participant’s behavior by using only the evidenced-based programs listed under this contract.</t>
  </si>
  <si>
    <t>An itemized list of all the services that the vendor offers, detailed explanation of each, and cost associated, must be provided with all bids.</t>
  </si>
  <si>
    <t>The Vendor will coordinate referrals; linkage; and release-planning activities for the participants upon completion of the Veterans Treatment Court Program.</t>
  </si>
  <si>
    <t>The Vendor may be required to administer assessments and/or crisis intervention to clients while they are in jail so that gaps in treatment and/or admission into the programs shall be minimized.</t>
  </si>
  <si>
    <t>License &amp; Certifications</t>
  </si>
  <si>
    <t>EOC</t>
  </si>
  <si>
    <t>Title VI</t>
  </si>
  <si>
    <t>FORM</t>
  </si>
  <si>
    <t>Experience</t>
  </si>
  <si>
    <t>Tennessee Lawful Employment Act</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</si>
  <si>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</si>
  <si>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Staff experience</t>
  </si>
  <si>
    <t>Evidence Based Practices</t>
  </si>
  <si>
    <t>Certification and Training</t>
  </si>
  <si>
    <t>Use of Evidence Based Practice</t>
  </si>
  <si>
    <t>Reporting</t>
  </si>
  <si>
    <t>Cost</t>
  </si>
  <si>
    <t>Communication with Veterans Court</t>
  </si>
  <si>
    <t>Coordination for Participants</t>
  </si>
  <si>
    <t>Assessment</t>
  </si>
  <si>
    <t>Vendors are expected to prepare weekly reports on all of their clients, outlining each individual’s treatment progress, attendance, and performance in group or individual sessions. They will also be expected to report any missed appointments, absences, or treatment concerns to appropriate court staff by the end of the next business day. These reports should be submitted into the state’s TNWITS database. The Vendor must be willing to participate in training to utilize the application and be approved by the state to access TNWITS.  This will require the Contractor to have access to the internet.</t>
  </si>
  <si>
    <t>A monthly invoice should be submitted to the Administrator via email within the first seven (7) calendar days of the following month from which services are delivered utilizing a specific format.</t>
  </si>
  <si>
    <t>Invoicing</t>
  </si>
  <si>
    <t>Release of Information</t>
  </si>
  <si>
    <t>Must attest to a minimum of five (5) years of experience providing the goods and/or performing the services described in this RFP.</t>
  </si>
  <si>
    <t>Must attest to utilizing substance abuse and mental health treatments that are approved by SAMHSA and are evidence based practices in the treatment of clients participating in this project.</t>
  </si>
  <si>
    <r>
      <t xml:space="preserve">Must provide active Equal Opportunity Compliance (EOC) number(s); or your application is “in” the EOC system for processing (refer to details outlined below) – please list all your Shelby County EOC </t>
    </r>
    <r>
      <rPr>
        <u/>
        <sz val="12"/>
        <color rgb="FF0070C0"/>
        <rFont val="Times New Roman"/>
        <family val="1"/>
      </rPr>
      <t>active</t>
    </r>
    <r>
      <rPr>
        <sz val="12"/>
        <color rgb="FF0070C0"/>
        <rFont val="Times New Roman"/>
        <family val="1"/>
      </rPr>
      <t xml:space="preserve"> numbers.</t>
    </r>
  </si>
  <si>
    <r>
      <t>FORM - Drug Free Workplace Affidavit must be completed, signed and submitted with your bid/proposal</t>
    </r>
    <r>
      <rPr>
        <i/>
        <sz val="12"/>
        <color rgb="FF0070C0"/>
        <rFont val="Times New Roman"/>
        <family val="1"/>
      </rPr>
      <t xml:space="preserve"> –</t>
    </r>
    <r>
      <rPr>
        <b/>
        <i/>
        <sz val="12"/>
        <color rgb="FF0070C0"/>
        <rFont val="Times New Roman"/>
        <family val="1"/>
      </rPr>
      <t xml:space="preserve"> even if less than 5 employees.</t>
    </r>
  </si>
  <si>
    <t xml:space="preserve">Vendor must be certified and/or trained in the Matrix Model approach, Mindfulness-Based Stress Reduction, or Eye Movement Desensitization and Reprocessing. All treatment will be gender-based and include individual counseling and support services as needed. Specify in comments for which model you meet requirements.
a) The Matrix Model is an intensive outpatient approach for individuals with substance use disorders, which was developed through 30 years of experience in real-world settings. Treatment relies significantly on cognitive-behavioral therapy, contingency management, motivational interviewing, 12-step facilitation, family involvement, and supportive/person-centered therapy. Demonstrated outcomes for the program include; 1) treatment retention, 2) treatment completion, and 3) drug use during treatment.
b) Mindfulness-Based Stress Reduction (MBSR) is a form of psychoeducational training for adolescents and adults with emotional or psychological distress due to medical conditions, physical pain, or life events, is designed to reduce stress and anxiety symptoms, negative mood-related feelings, and depression symptoms; increase self-esteem; and improve general mental health and functioning. The program is based on the core principle of "mindfulness" – a mental state whereby one attends to and purposefully manages one's awareness of what is happening in the moment. MBSR helps participants to develop a mindful cognitive state and incorporate it into everyday life as a coping resource to deal with intense physical, emotional, and situational stressors. MBSR is structured as a 10-session, manual-driven program and includes 31 hours of instruction by professionally trained teachers who deliver the sessions in a group setting over 8 weeks. 
c) EMDR is used with clients who have had disturbing life experiences and have traumatic memories. It is a psychotherapy treatment that facilitates the accessing and processing of traumatic memories and other adverse life experience to bring these to an adaptive resolution. It is an eight-phase treatment that involves attention to three time periods:  the past, present, and future. 
</t>
  </si>
  <si>
    <r>
      <t xml:space="preserve">The Vendor must have a staff member available to report to court once weekly for status updates.  All incident reports must be sent </t>
    </r>
    <r>
      <rPr>
        <b/>
        <sz val="12"/>
        <color rgb="FF0070C0"/>
        <rFont val="Times New Roman"/>
        <family val="1"/>
      </rPr>
      <t>electronically</t>
    </r>
    <r>
      <rPr>
        <sz val="12"/>
        <color rgb="FF0070C0"/>
        <rFont val="Times New Roman"/>
        <family val="1"/>
      </rPr>
      <t xml:space="preserve"> within 24 hours of occurrence.</t>
    </r>
  </si>
  <si>
    <r>
      <t xml:space="preserve">During the assessment process, a release of information will be signed by the client authorizing the dissemination of the above mentioned performance data. </t>
    </r>
    <r>
      <rPr>
        <b/>
        <sz val="12"/>
        <color rgb="FF0070C0"/>
        <rFont val="Times New Roman"/>
        <family val="1"/>
      </rPr>
      <t>Failure to sign such a release of information will immediately disqualify the client from services derived from this contract.</t>
    </r>
    <r>
      <rPr>
        <sz val="12"/>
        <color rgb="FF0070C0"/>
        <rFont val="Times New Roman"/>
        <family val="1"/>
      </rPr>
      <t xml:space="preserve"> Shelby County Veterans Court staff will immediately be notified of the client's failure to sign the release of information. Written verification will follow.</t>
    </r>
  </si>
  <si>
    <t>Must attest that all counselors conducting Intensive Outpatient groups and Individual Sessions must have at least three (3) years’ experience treating dually diagnosed clients. Bachelor’s Degree, Master’s Degree, LCSW, or LADAC preferred.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</si>
</sst>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2" x14ac:knownFonts="1">
    <font>
      <sz val="10"/>
      <name val="Arial"/>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i/>
      <sz val="12"/>
      <color rgb="FF0070C0"/>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u/>
      <sz val="12"/>
      <color rgb="FF0070C0"/>
      <name val="Times New Roman"/>
      <family val="1"/>
    </font>
    <font>
      <sz val="10.5"/>
      <color rgb="FF0070C0"/>
      <name val="Times New Roman"/>
      <family val="1"/>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bottom style="thin">
        <color auto="1"/>
      </bottom>
      <diagonal/>
    </border>
    <border>
      <left/>
      <right/>
      <top style="thin">
        <color auto="1"/>
      </top>
      <bottom style="thin">
        <color auto="1"/>
      </bottom>
      <diagonal/>
    </border>
    <border>
      <left/>
      <right/>
      <top/>
      <bottom style="medium">
        <color auto="1"/>
      </bottom>
      <diagonal/>
    </border>
  </borders>
  <cellStyleXfs count="11">
    <xf numFmtId="0" fontId="0" fillId="0" borderId="0"/>
    <xf numFmtId="0" fontId="3" fillId="0" borderId="0"/>
    <xf numFmtId="0" fontId="2" fillId="0" borderId="0"/>
    <xf numFmtId="0" fontId="2" fillId="2" borderId="3"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10" fillId="0" borderId="0"/>
    <xf numFmtId="9" fontId="3" fillId="0" borderId="0" applyFont="0" applyFill="0" applyBorder="0" applyAlignment="0" applyProtection="0"/>
    <xf numFmtId="0" fontId="1" fillId="0" borderId="0"/>
    <xf numFmtId="0" fontId="1" fillId="2" borderId="3" applyNumberFormat="0" applyFont="0" applyAlignment="0" applyProtection="0"/>
    <xf numFmtId="0" fontId="3" fillId="0" borderId="0"/>
  </cellStyleXfs>
  <cellXfs count="93">
    <xf numFmtId="0" fontId="0" fillId="0" borderId="0" xfId="0"/>
    <xf numFmtId="0" fontId="4" fillId="0" borderId="0" xfId="0" applyFont="1" applyFill="1" applyBorder="1" applyAlignment="1">
      <alignment horizontal="left" vertical="center"/>
    </xf>
    <xf numFmtId="0" fontId="4" fillId="0" borderId="0" xfId="1" applyNumberFormat="1" applyFont="1" applyFill="1" applyBorder="1" applyProtection="1">
      <protection locked="0"/>
    </xf>
    <xf numFmtId="0" fontId="5" fillId="0" borderId="0" xfId="1" applyNumberFormat="1" applyFont="1" applyFill="1" applyBorder="1" applyProtection="1">
      <protection locked="0"/>
    </xf>
    <xf numFmtId="0" fontId="5" fillId="0" borderId="0" xfId="1" applyFont="1" applyFill="1" applyBorder="1" applyAlignment="1">
      <alignment horizontal="center"/>
    </xf>
    <xf numFmtId="0" fontId="11" fillId="0" borderId="0" xfId="2" applyFont="1" applyFill="1" applyAlignment="1">
      <alignment horizontal="center" vertical="center" wrapText="1"/>
    </xf>
    <xf numFmtId="0" fontId="12"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center" vertical="center" wrapText="1"/>
    </xf>
    <xf numFmtId="0" fontId="12" fillId="0" borderId="0" xfId="2" applyFont="1" applyFill="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13" fillId="0" borderId="0" xfId="2" applyFont="1" applyFill="1" applyAlignment="1">
      <alignment horizontal="center" vertical="center"/>
    </xf>
    <xf numFmtId="0" fontId="8" fillId="0" borderId="0" xfId="2" applyFont="1" applyFill="1" applyBorder="1" applyAlignment="1">
      <alignment vertical="center"/>
    </xf>
    <xf numFmtId="0" fontId="15" fillId="0" borderId="0" xfId="2" applyFont="1" applyAlignment="1">
      <alignment horizontal="left" vertical="center"/>
    </xf>
    <xf numFmtId="0" fontId="16" fillId="0" borderId="0" xfId="2" applyFont="1" applyAlignment="1">
      <alignment horizontal="center" vertical="center"/>
    </xf>
    <xf numFmtId="0" fontId="17" fillId="0" borderId="0" xfId="2" applyFont="1" applyFill="1" applyAlignment="1">
      <alignment horizontal="center" vertical="center" wrapText="1"/>
    </xf>
    <xf numFmtId="0" fontId="16" fillId="0" borderId="0" xfId="2" applyFont="1" applyAlignment="1">
      <alignment vertical="center" wrapText="1"/>
    </xf>
    <xf numFmtId="0" fontId="16" fillId="0" borderId="0" xfId="2" applyFont="1" applyAlignment="1">
      <alignment horizontal="center" vertical="center" wrapText="1"/>
    </xf>
    <xf numFmtId="0" fontId="16" fillId="0" borderId="0" xfId="2" applyFont="1" applyFill="1" applyAlignment="1">
      <alignment horizontal="center" vertical="center"/>
    </xf>
    <xf numFmtId="0" fontId="18" fillId="0" borderId="6" xfId="2" applyFont="1" applyFill="1" applyBorder="1" applyAlignment="1">
      <alignment horizontal="center" vertical="center" wrapText="1"/>
    </xf>
    <xf numFmtId="0" fontId="18" fillId="0" borderId="7" xfId="2" applyFont="1" applyFill="1" applyBorder="1" applyAlignment="1">
      <alignment horizontal="center" vertical="center" wrapText="1"/>
    </xf>
    <xf numFmtId="0" fontId="18" fillId="0" borderId="0" xfId="2" applyFont="1" applyFill="1" applyAlignment="1">
      <alignment horizontal="center" vertical="center" wrapText="1"/>
    </xf>
    <xf numFmtId="0" fontId="18" fillId="0" borderId="0" xfId="2" applyFont="1" applyAlignment="1">
      <alignment horizontal="center" vertical="center" wrapText="1"/>
    </xf>
    <xf numFmtId="0" fontId="22" fillId="0" borderId="9" xfId="2" applyFont="1" applyBorder="1" applyAlignment="1">
      <alignment horizontal="center" vertical="center" wrapText="1"/>
    </xf>
    <xf numFmtId="0" fontId="22" fillId="0" borderId="0" xfId="2" applyFont="1" applyFill="1" applyAlignment="1">
      <alignment horizontal="center" vertical="center" wrapText="1"/>
    </xf>
    <xf numFmtId="0" fontId="22" fillId="0" borderId="0" xfId="2" applyFont="1" applyAlignment="1">
      <alignment horizontal="center" vertical="center" wrapText="1"/>
    </xf>
    <xf numFmtId="0" fontId="22" fillId="0" borderId="11" xfId="2" applyFont="1" applyBorder="1" applyAlignment="1">
      <alignment horizontal="center" vertical="center" wrapText="1"/>
    </xf>
    <xf numFmtId="0" fontId="6" fillId="0" borderId="11" xfId="2" applyFont="1" applyBorder="1" applyAlignment="1">
      <alignment horizontal="center" vertical="center"/>
    </xf>
    <xf numFmtId="0" fontId="9" fillId="0" borderId="12" xfId="2" applyFont="1" applyBorder="1" applyAlignment="1">
      <alignment horizontal="center" vertical="center" wrapText="1"/>
    </xf>
    <xf numFmtId="0" fontId="9" fillId="0" borderId="13" xfId="2" applyFont="1" applyBorder="1" applyAlignment="1">
      <alignment horizontal="center" vertical="center" wrapText="1"/>
    </xf>
    <xf numFmtId="0" fontId="12" fillId="0" borderId="0" xfId="2" applyFont="1" applyAlignment="1">
      <alignment horizontal="left" vertical="center" wrapText="1"/>
    </xf>
    <xf numFmtId="0" fontId="18" fillId="0" borderId="15" xfId="2" applyFont="1" applyBorder="1" applyAlignment="1">
      <alignment horizontal="center" vertical="center" wrapText="1"/>
    </xf>
    <xf numFmtId="0" fontId="18" fillId="0" borderId="16" xfId="2" applyFont="1" applyBorder="1" applyAlignment="1">
      <alignment horizontal="center" vertical="center" wrapText="1"/>
    </xf>
    <xf numFmtId="0" fontId="18" fillId="0" borderId="12" xfId="2" applyFont="1" applyBorder="1" applyAlignment="1">
      <alignment horizontal="center" vertical="center" wrapText="1"/>
    </xf>
    <xf numFmtId="0" fontId="18" fillId="0" borderId="11" xfId="2" applyFont="1" applyBorder="1" applyAlignment="1">
      <alignment horizontal="center" vertical="center" wrapText="1"/>
    </xf>
    <xf numFmtId="0" fontId="14" fillId="3" borderId="0" xfId="2" applyFont="1" applyFill="1" applyBorder="1" applyAlignment="1">
      <alignment vertical="center"/>
    </xf>
    <xf numFmtId="0" fontId="5" fillId="3" borderId="0" xfId="1" applyFont="1" applyFill="1" applyBorder="1" applyAlignment="1">
      <alignment horizontal="left" vertical="center"/>
    </xf>
    <xf numFmtId="0" fontId="5" fillId="3" borderId="0" xfId="1" applyFont="1" applyFill="1" applyBorder="1" applyAlignment="1">
      <alignment horizontal="center" vertical="center"/>
    </xf>
    <xf numFmtId="0" fontId="13" fillId="3" borderId="0" xfId="2" applyFont="1" applyFill="1" applyAlignment="1">
      <alignment horizontal="center" vertical="center"/>
    </xf>
    <xf numFmtId="0" fontId="24" fillId="0" borderId="0" xfId="2" applyFont="1" applyFill="1" applyAlignment="1">
      <alignment horizontal="center" vertical="center" wrapText="1"/>
    </xf>
    <xf numFmtId="0" fontId="24" fillId="0" borderId="0" xfId="2" applyFont="1" applyAlignment="1">
      <alignment horizontal="center" vertical="center" wrapText="1"/>
    </xf>
    <xf numFmtId="0" fontId="26" fillId="0" borderId="25" xfId="2" applyFont="1" applyFill="1" applyBorder="1" applyAlignment="1">
      <alignment vertical="center" wrapText="1"/>
    </xf>
    <xf numFmtId="0" fontId="26" fillId="0" borderId="26" xfId="2" applyFont="1" applyFill="1" applyBorder="1" applyAlignment="1">
      <alignment horizontal="center" vertical="center" wrapText="1"/>
    </xf>
    <xf numFmtId="0" fontId="23" fillId="3" borderId="10" xfId="2" applyFont="1" applyFill="1" applyBorder="1" applyAlignment="1">
      <alignment vertical="center" wrapText="1"/>
    </xf>
    <xf numFmtId="0" fontId="23" fillId="3" borderId="10" xfId="2" applyFont="1" applyFill="1" applyBorder="1" applyAlignment="1">
      <alignment horizontal="center" vertical="center" wrapText="1"/>
    </xf>
    <xf numFmtId="0" fontId="23" fillId="3" borderId="12" xfId="2" applyFont="1" applyFill="1" applyBorder="1" applyAlignment="1">
      <alignment vertical="center" wrapText="1"/>
    </xf>
    <xf numFmtId="0" fontId="23" fillId="3" borderId="12" xfId="2" applyFont="1" applyFill="1" applyBorder="1" applyAlignment="1">
      <alignment horizontal="center" vertical="center" wrapText="1"/>
    </xf>
    <xf numFmtId="0" fontId="23" fillId="3" borderId="23" xfId="2" applyFont="1" applyFill="1" applyBorder="1" applyAlignment="1">
      <alignment horizontal="center" vertical="center" wrapText="1"/>
    </xf>
    <xf numFmtId="0" fontId="23" fillId="3" borderId="27" xfId="2" applyFont="1" applyFill="1" applyBorder="1" applyAlignment="1">
      <alignment horizontal="center" vertical="center" wrapText="1"/>
    </xf>
    <xf numFmtId="0" fontId="26" fillId="0" borderId="25" xfId="2" applyFont="1" applyFill="1" applyBorder="1" applyAlignment="1">
      <alignment horizontal="center" vertical="center" wrapText="1"/>
    </xf>
    <xf numFmtId="0" fontId="18" fillId="0" borderId="14" xfId="2" applyFont="1" applyBorder="1" applyAlignment="1">
      <alignment horizontal="center" vertical="center" wrapText="1"/>
    </xf>
    <xf numFmtId="0" fontId="18" fillId="0" borderId="13" xfId="2" applyFont="1" applyFill="1" applyBorder="1" applyAlignment="1">
      <alignment horizontal="center" vertical="center" wrapText="1"/>
    </xf>
    <xf numFmtId="0" fontId="18" fillId="0" borderId="17" xfId="2" applyFont="1" applyBorder="1" applyAlignment="1">
      <alignment horizontal="center" vertical="center" wrapText="1"/>
    </xf>
    <xf numFmtId="0" fontId="27" fillId="0" borderId="0" xfId="2" applyFont="1" applyFill="1" applyAlignment="1">
      <alignment horizontal="center" vertical="center"/>
    </xf>
    <xf numFmtId="0" fontId="27" fillId="0" borderId="0" xfId="2" applyFont="1" applyAlignment="1">
      <alignment horizontal="center" vertical="center"/>
    </xf>
    <xf numFmtId="0" fontId="27" fillId="0" borderId="29" xfId="2" applyFont="1" applyBorder="1" applyAlignment="1">
      <alignment horizontal="center" vertical="center" wrapText="1"/>
    </xf>
    <xf numFmtId="0" fontId="19" fillId="0" borderId="0" xfId="2" applyFont="1" applyFill="1" applyAlignment="1">
      <alignment horizontal="center" vertical="center"/>
    </xf>
    <xf numFmtId="0" fontId="19" fillId="0" borderId="0" xfId="2" applyFont="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9" fillId="0" borderId="10" xfId="2" applyFont="1" applyBorder="1" applyAlignment="1">
      <alignment horizontal="center" vertical="center" wrapText="1"/>
    </xf>
    <xf numFmtId="0" fontId="20" fillId="3" borderId="27" xfId="2" applyFont="1" applyFill="1" applyBorder="1" applyAlignment="1">
      <alignment horizontal="center" vertical="center" wrapText="1"/>
    </xf>
    <xf numFmtId="0" fontId="20" fillId="3" borderId="23" xfId="2" applyFont="1" applyFill="1" applyBorder="1" applyAlignment="1">
      <alignment horizontal="center" vertical="center" wrapText="1"/>
    </xf>
    <xf numFmtId="0" fontId="20" fillId="3" borderId="11" xfId="2" applyFont="1" applyFill="1" applyBorder="1" applyAlignment="1">
      <alignment horizontal="center" vertical="center" wrapText="1"/>
    </xf>
    <xf numFmtId="0" fontId="20" fillId="3" borderId="12" xfId="2" applyFont="1" applyFill="1" applyBorder="1" applyAlignment="1">
      <alignment vertical="center" wrapText="1"/>
    </xf>
    <xf numFmtId="0" fontId="20" fillId="3" borderId="12" xfId="2" applyFont="1" applyFill="1" applyBorder="1" applyAlignment="1">
      <alignment horizontal="center" vertical="center" wrapText="1"/>
    </xf>
    <xf numFmtId="0" fontId="18" fillId="0" borderId="15" xfId="2" applyFont="1" applyFill="1" applyBorder="1" applyAlignment="1">
      <alignment horizontal="center" vertical="center" wrapText="1"/>
    </xf>
    <xf numFmtId="0" fontId="18" fillId="0" borderId="16" xfId="2" applyFont="1" applyFill="1" applyBorder="1" applyAlignment="1">
      <alignment horizontal="center" vertical="center" wrapText="1"/>
    </xf>
    <xf numFmtId="0" fontId="20" fillId="3" borderId="9" xfId="2" applyFont="1" applyFill="1" applyBorder="1" applyAlignment="1">
      <alignment horizontal="center" vertical="center" wrapText="1"/>
    </xf>
    <xf numFmtId="0" fontId="20" fillId="3" borderId="10" xfId="2" applyFont="1" applyFill="1" applyBorder="1" applyAlignment="1">
      <alignment vertical="center" wrapText="1"/>
    </xf>
    <xf numFmtId="0" fontId="20" fillId="3" borderId="10" xfId="2" applyFont="1" applyFill="1" applyBorder="1" applyAlignment="1">
      <alignment horizontal="center" vertical="center" wrapText="1"/>
    </xf>
    <xf numFmtId="0" fontId="11" fillId="0" borderId="1" xfId="0" applyFont="1" applyBorder="1" applyAlignment="1">
      <alignment horizontal="justify" vertical="center"/>
    </xf>
    <xf numFmtId="0" fontId="11" fillId="0" borderId="2" xfId="2" applyFont="1" applyBorder="1" applyAlignment="1">
      <alignment horizontal="center" vertical="center" wrapText="1"/>
    </xf>
    <xf numFmtId="0" fontId="9" fillId="0" borderId="32" xfId="2" applyFont="1" applyBorder="1" applyAlignment="1">
      <alignment horizontal="center" vertical="center" wrapText="1"/>
    </xf>
    <xf numFmtId="0" fontId="18" fillId="0" borderId="8" xfId="2" applyFont="1" applyBorder="1" applyAlignment="1">
      <alignment horizontal="center" vertical="center" wrapText="1"/>
    </xf>
    <xf numFmtId="0" fontId="11" fillId="0" borderId="1" xfId="0" applyFont="1" applyBorder="1" applyAlignment="1">
      <alignment wrapText="1"/>
    </xf>
    <xf numFmtId="0" fontId="9" fillId="0" borderId="33" xfId="2" applyFont="1" applyBorder="1" applyAlignment="1">
      <alignment horizontal="center" vertical="center" wrapText="1"/>
    </xf>
    <xf numFmtId="0" fontId="18" fillId="0" borderId="7" xfId="2" applyFont="1" applyBorder="1" applyAlignment="1">
      <alignment horizontal="center" vertical="center" wrapText="1"/>
    </xf>
    <xf numFmtId="0" fontId="31" fillId="0" borderId="1" xfId="0" applyFont="1" applyBorder="1" applyAlignment="1">
      <alignment horizontal="justify" vertical="center" wrapText="1"/>
    </xf>
    <xf numFmtId="0" fontId="25" fillId="0" borderId="20" xfId="2" applyFont="1" applyFill="1" applyBorder="1" applyAlignment="1">
      <alignment horizontal="center" vertical="center"/>
    </xf>
    <xf numFmtId="0" fontId="25" fillId="0" borderId="21" xfId="2" applyFont="1" applyFill="1" applyBorder="1" applyAlignment="1">
      <alignment horizontal="center" vertical="center"/>
    </xf>
    <xf numFmtId="0" fontId="25" fillId="0" borderId="22" xfId="2" applyFont="1" applyFill="1" applyBorder="1" applyAlignment="1">
      <alignment horizontal="center" vertical="center"/>
    </xf>
    <xf numFmtId="0" fontId="15" fillId="3" borderId="4" xfId="2" applyFont="1" applyFill="1" applyBorder="1" applyAlignment="1">
      <alignment horizontal="center" vertical="center"/>
    </xf>
    <xf numFmtId="0" fontId="15" fillId="3" borderId="5" xfId="2" applyFont="1" applyFill="1" applyBorder="1" applyAlignment="1">
      <alignment horizontal="center" vertical="center"/>
    </xf>
    <xf numFmtId="0" fontId="15" fillId="0" borderId="24" xfId="2" applyFont="1" applyBorder="1" applyAlignment="1">
      <alignment horizontal="center" vertical="center" wrapText="1"/>
    </xf>
    <xf numFmtId="0" fontId="15" fillId="0" borderId="25" xfId="2" applyFont="1" applyBorder="1" applyAlignment="1">
      <alignment horizontal="center" vertical="center" wrapText="1"/>
    </xf>
    <xf numFmtId="0" fontId="15" fillId="0" borderId="28" xfId="2" applyFont="1" applyBorder="1" applyAlignment="1">
      <alignment horizontal="center" vertical="center" wrapText="1"/>
    </xf>
    <xf numFmtId="0" fontId="21" fillId="0" borderId="18" xfId="1" applyFont="1" applyFill="1" applyBorder="1" applyAlignment="1">
      <alignment horizontal="center" vertical="center"/>
    </xf>
    <xf numFmtId="0" fontId="21" fillId="0" borderId="19" xfId="1" applyFont="1" applyFill="1" applyBorder="1" applyAlignment="1">
      <alignment horizontal="center" vertical="center"/>
    </xf>
    <xf numFmtId="0" fontId="21" fillId="0" borderId="34" xfId="1" applyFont="1" applyFill="1" applyBorder="1" applyAlignment="1">
      <alignment horizontal="center" vertical="center"/>
    </xf>
    <xf numFmtId="0" fontId="27" fillId="0" borderId="30" xfId="9" applyFont="1" applyFill="1" applyBorder="1" applyAlignment="1">
      <alignment horizontal="center" vertical="center"/>
    </xf>
    <xf numFmtId="0" fontId="27" fillId="0" borderId="31" xfId="9" applyFont="1" applyFill="1" applyBorder="1" applyAlignment="1">
      <alignment horizontal="center" vertical="center"/>
    </xf>
  </cellXfs>
  <cellStyles count="11">
    <cellStyle name="Comma 2" xfId="4"/>
    <cellStyle name="Currency 2" xfId="5"/>
    <cellStyle name="Normal" xfId="0" builtinId="0"/>
    <cellStyle name="Normal 2" xfId="1"/>
    <cellStyle name="Normal 3" xfId="2"/>
    <cellStyle name="Normal 3 2" xfId="8"/>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CH\Purchasing%20Section\Bids\RFP%20RFQ%20SEALEDBIDS_FINAL\RFP%2020\RFP%2020-007-05\RFP%20%2320-007-05,%20Outpatient%20Treatment%20Services_SCORING%20FIL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s>
    <sheetDataSet>
      <sheetData sheetId="0">
        <row r="2">
          <cell r="A2" t="str">
            <v>RFP #20-007-05, Outpatient Treatment Services</v>
          </cell>
        </row>
        <row r="3">
          <cell r="A3" t="str">
            <v>Department:  Veterans Court</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2"/>
  <sheetViews>
    <sheetView tabSelected="1" zoomScale="120" zoomScaleNormal="120" zoomScalePageLayoutView="155" workbookViewId="0">
      <selection activeCell="A6" sqref="A6"/>
    </sheetView>
  </sheetViews>
  <sheetFormatPr defaultColWidth="15" defaultRowHeight="15.75" x14ac:dyDescent="0.2"/>
  <cols>
    <col min="1" max="1" width="7.42578125" style="6" customWidth="1"/>
    <col min="2" max="2" width="15.5703125" style="6" customWidth="1"/>
    <col min="3" max="3" width="16.5703125" style="6" customWidth="1"/>
    <col min="4" max="4" width="74.140625" style="31"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tr">
        <f>[1]SUMMARY!A2</f>
        <v>RFP #20-007-05, Outpatient Treatment Services</v>
      </c>
      <c r="B2" s="59"/>
      <c r="C2" s="60"/>
      <c r="D2" s="5"/>
    </row>
    <row r="3" spans="1:42" ht="20.25" x14ac:dyDescent="0.2">
      <c r="A3" s="1" t="str">
        <f>[1]SUMMARY!A3</f>
        <v>Department:  Veterans Court</v>
      </c>
      <c r="B3" s="59"/>
      <c r="C3" s="60"/>
      <c r="D3" s="12"/>
    </row>
    <row r="4" spans="1:42" ht="18.75" x14ac:dyDescent="0.2">
      <c r="A4" s="36" t="s">
        <v>7</v>
      </c>
      <c r="B4" s="37"/>
      <c r="C4" s="38"/>
      <c r="D4" s="39"/>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80" t="s">
        <v>14</v>
      </c>
      <c r="B7" s="81"/>
      <c r="C7" s="81"/>
      <c r="D7" s="82"/>
      <c r="E7" s="83" t="s">
        <v>16</v>
      </c>
      <c r="F7" s="84"/>
      <c r="G7" s="84"/>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5" t="s">
        <v>1</v>
      </c>
      <c r="B8" s="34" t="s">
        <v>2</v>
      </c>
      <c r="C8" s="34" t="s">
        <v>3</v>
      </c>
      <c r="D8" s="51"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2"/>
      <c r="B9" s="33"/>
      <c r="C9" s="33"/>
      <c r="D9" s="75"/>
      <c r="E9" s="67"/>
      <c r="F9" s="68"/>
      <c r="G9" s="68"/>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6" customFormat="1" ht="63" x14ac:dyDescent="0.2">
      <c r="A10" s="24">
        <v>1</v>
      </c>
      <c r="B10" s="61" t="s">
        <v>6</v>
      </c>
      <c r="C10" s="73" t="s">
        <v>24</v>
      </c>
      <c r="D10" s="72" t="s">
        <v>17</v>
      </c>
      <c r="E10" s="62"/>
      <c r="F10" s="44"/>
      <c r="G10" s="4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row>
    <row r="11" spans="1:42" s="26" customFormat="1" ht="47.25" x14ac:dyDescent="0.2">
      <c r="A11" s="24">
        <v>2</v>
      </c>
      <c r="B11" s="29" t="s">
        <v>6</v>
      </c>
      <c r="C11" s="73" t="s">
        <v>25</v>
      </c>
      <c r="D11" s="72" t="s">
        <v>46</v>
      </c>
      <c r="E11" s="63"/>
      <c r="F11" s="46"/>
      <c r="G11" s="47"/>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1:42" s="26" customFormat="1" ht="31.5" x14ac:dyDescent="0.2">
      <c r="A12" s="24">
        <v>3</v>
      </c>
      <c r="B12" s="29" t="s">
        <v>6</v>
      </c>
      <c r="C12" s="73" t="s">
        <v>26</v>
      </c>
      <c r="D12" s="72" t="s">
        <v>18</v>
      </c>
      <c r="E12" s="63"/>
      <c r="F12" s="46"/>
      <c r="G12" s="47"/>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1:42" s="26" customFormat="1" ht="78.75" x14ac:dyDescent="0.2">
      <c r="A13" s="24">
        <v>4</v>
      </c>
      <c r="B13" s="29" t="s">
        <v>6</v>
      </c>
      <c r="C13" s="73" t="s">
        <v>29</v>
      </c>
      <c r="D13" s="72" t="s">
        <v>30</v>
      </c>
      <c r="E13" s="63"/>
      <c r="F13" s="46"/>
      <c r="G13" s="47"/>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1:42" s="26" customFormat="1" ht="31.5" x14ac:dyDescent="0.2">
      <c r="A14" s="24">
        <v>5</v>
      </c>
      <c r="B14" s="29" t="s">
        <v>6</v>
      </c>
      <c r="C14" s="73" t="s">
        <v>27</v>
      </c>
      <c r="D14" s="72" t="s">
        <v>47</v>
      </c>
      <c r="E14" s="48"/>
      <c r="F14" s="46"/>
      <c r="G14" s="47"/>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1:42" s="26" customFormat="1" ht="31.5" x14ac:dyDescent="0.25">
      <c r="A15" s="24">
        <v>6</v>
      </c>
      <c r="B15" s="29" t="s">
        <v>6</v>
      </c>
      <c r="C15" s="73" t="s">
        <v>28</v>
      </c>
      <c r="D15" s="76" t="s">
        <v>44</v>
      </c>
      <c r="E15" s="63"/>
      <c r="F15" s="46"/>
      <c r="G15" s="47"/>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2" s="26" customFormat="1" ht="63" x14ac:dyDescent="0.2">
      <c r="A16" s="27">
        <v>7</v>
      </c>
      <c r="B16" s="29" t="s">
        <v>6</v>
      </c>
      <c r="C16" s="30" t="s">
        <v>31</v>
      </c>
      <c r="D16" s="72" t="s">
        <v>51</v>
      </c>
      <c r="E16" s="48"/>
      <c r="F16" s="46"/>
      <c r="G16" s="47"/>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1:51" s="26" customFormat="1" ht="56.25" x14ac:dyDescent="0.2">
      <c r="A17" s="24">
        <v>8</v>
      </c>
      <c r="B17" s="61" t="s">
        <v>6</v>
      </c>
      <c r="C17" s="74" t="s">
        <v>32</v>
      </c>
      <c r="D17" s="72" t="s">
        <v>45</v>
      </c>
      <c r="E17" s="49"/>
      <c r="F17" s="44"/>
      <c r="G17" s="4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51" s="41" customFormat="1" ht="23.25" thickBot="1" x14ac:dyDescent="0.25">
      <c r="A18" s="85"/>
      <c r="B18" s="86"/>
      <c r="C18" s="86"/>
      <c r="D18" s="87"/>
      <c r="E18" s="50"/>
      <c r="F18" s="42"/>
      <c r="G18" s="43"/>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row>
    <row r="19" spans="1:51" s="9" customFormat="1" x14ac:dyDescent="0.2">
      <c r="A19" s="6"/>
      <c r="B19" s="6"/>
      <c r="C19" s="6"/>
      <c r="D19" s="31"/>
      <c r="E19" s="6"/>
      <c r="F19" s="7"/>
      <c r="G19" s="8"/>
      <c r="AQ19" s="6"/>
      <c r="AR19" s="6"/>
      <c r="AS19" s="6"/>
      <c r="AT19" s="6"/>
      <c r="AU19" s="6"/>
      <c r="AV19" s="6"/>
      <c r="AW19" s="6"/>
      <c r="AX19" s="6"/>
      <c r="AY19" s="6"/>
    </row>
    <row r="20" spans="1:51" s="9" customFormat="1" x14ac:dyDescent="0.2">
      <c r="A20" s="6"/>
      <c r="B20" s="6"/>
      <c r="C20" s="6"/>
      <c r="D20" s="31"/>
      <c r="E20" s="6"/>
      <c r="F20" s="7"/>
      <c r="G20" s="8"/>
      <c r="AQ20" s="6"/>
      <c r="AR20" s="6"/>
      <c r="AS20" s="6"/>
      <c r="AT20" s="6"/>
      <c r="AU20" s="6"/>
      <c r="AV20" s="6"/>
      <c r="AW20" s="6"/>
      <c r="AX20" s="6"/>
      <c r="AY20" s="6"/>
    </row>
    <row r="21" spans="1:51" s="9" customFormat="1" x14ac:dyDescent="0.2">
      <c r="A21" s="6"/>
      <c r="B21" s="6"/>
      <c r="C21" s="6"/>
      <c r="D21" s="31"/>
      <c r="E21" s="6"/>
      <c r="F21" s="7"/>
      <c r="G21" s="8"/>
      <c r="AQ21" s="6"/>
      <c r="AR21" s="6"/>
      <c r="AS21" s="6"/>
      <c r="AT21" s="6"/>
      <c r="AU21" s="6"/>
      <c r="AV21" s="6"/>
      <c r="AW21" s="6"/>
      <c r="AX21" s="6"/>
      <c r="AY21" s="6"/>
    </row>
    <row r="22" spans="1:51" s="9" customFormat="1" x14ac:dyDescent="0.2">
      <c r="A22" s="6"/>
      <c r="B22" s="6"/>
      <c r="C22" s="6"/>
      <c r="D22" s="31"/>
      <c r="E22" s="6"/>
      <c r="F22" s="7"/>
      <c r="G22" s="8"/>
      <c r="AQ22" s="6"/>
      <c r="AR22" s="6"/>
      <c r="AS22" s="6"/>
      <c r="AT22" s="6"/>
      <c r="AU22" s="6"/>
      <c r="AV22" s="6"/>
      <c r="AW22" s="6"/>
      <c r="AX22" s="6"/>
      <c r="AY22" s="6"/>
    </row>
    <row r="23" spans="1:51" s="9" customFormat="1" x14ac:dyDescent="0.2">
      <c r="A23" s="6"/>
      <c r="B23" s="6"/>
      <c r="C23" s="6"/>
      <c r="D23" s="31"/>
      <c r="E23" s="6"/>
      <c r="F23" s="7"/>
      <c r="G23" s="8"/>
      <c r="AQ23" s="6"/>
      <c r="AR23" s="6"/>
      <c r="AS23" s="6"/>
      <c r="AT23" s="6"/>
      <c r="AU23" s="6"/>
      <c r="AV23" s="6"/>
      <c r="AW23" s="6"/>
      <c r="AX23" s="6"/>
      <c r="AY23" s="6"/>
    </row>
    <row r="24" spans="1:51" s="9" customFormat="1" x14ac:dyDescent="0.2">
      <c r="A24" s="6"/>
      <c r="B24" s="6"/>
      <c r="C24" s="6"/>
      <c r="D24" s="31"/>
      <c r="E24" s="6"/>
      <c r="F24" s="7"/>
      <c r="G24" s="8"/>
      <c r="AQ24" s="6"/>
      <c r="AR24" s="6"/>
      <c r="AS24" s="6"/>
      <c r="AT24" s="6"/>
      <c r="AU24" s="6"/>
      <c r="AV24" s="6"/>
      <c r="AW24" s="6"/>
      <c r="AX24" s="6"/>
      <c r="AY24" s="6"/>
    </row>
    <row r="25" spans="1:51" s="9" customFormat="1" x14ac:dyDescent="0.2">
      <c r="A25" s="6"/>
      <c r="B25" s="6"/>
      <c r="C25" s="6"/>
      <c r="D25" s="31"/>
      <c r="E25" s="6"/>
      <c r="F25" s="7"/>
      <c r="G25" s="8"/>
      <c r="AQ25" s="6"/>
      <c r="AR25" s="6"/>
      <c r="AS25" s="6"/>
      <c r="AT25" s="6"/>
      <c r="AU25" s="6"/>
      <c r="AV25" s="6"/>
      <c r="AW25" s="6"/>
      <c r="AX25" s="6"/>
      <c r="AY25" s="6"/>
    </row>
    <row r="26" spans="1:51" s="9" customFormat="1" x14ac:dyDescent="0.2">
      <c r="A26" s="6"/>
      <c r="B26" s="6"/>
      <c r="C26" s="6"/>
      <c r="D26" s="31"/>
      <c r="E26" s="6"/>
      <c r="F26" s="7"/>
      <c r="G26" s="8"/>
      <c r="AQ26" s="6"/>
      <c r="AR26" s="6"/>
      <c r="AS26" s="6"/>
      <c r="AT26" s="6"/>
      <c r="AU26" s="6"/>
      <c r="AV26" s="6"/>
      <c r="AW26" s="6"/>
      <c r="AX26" s="6"/>
      <c r="AY26" s="6"/>
    </row>
    <row r="27" spans="1:51" s="9" customFormat="1" x14ac:dyDescent="0.2">
      <c r="A27" s="6"/>
      <c r="B27" s="6"/>
      <c r="C27" s="6"/>
      <c r="D27" s="31"/>
      <c r="E27" s="6"/>
      <c r="F27" s="7"/>
      <c r="G27" s="8"/>
      <c r="AQ27" s="6"/>
      <c r="AR27" s="6"/>
      <c r="AS27" s="6"/>
      <c r="AT27" s="6"/>
      <c r="AU27" s="6"/>
      <c r="AV27" s="6"/>
      <c r="AW27" s="6"/>
      <c r="AX27" s="6"/>
      <c r="AY27" s="6"/>
    </row>
    <row r="28" spans="1:51" s="9" customFormat="1" x14ac:dyDescent="0.2">
      <c r="A28" s="6"/>
      <c r="B28" s="6"/>
      <c r="C28" s="6"/>
      <c r="D28" s="31"/>
      <c r="E28" s="6"/>
      <c r="F28" s="7"/>
      <c r="G28" s="8"/>
      <c r="AQ28" s="6"/>
      <c r="AR28" s="6"/>
      <c r="AS28" s="6"/>
      <c r="AT28" s="6"/>
      <c r="AU28" s="6"/>
      <c r="AV28" s="6"/>
      <c r="AW28" s="6"/>
      <c r="AX28" s="6"/>
      <c r="AY28" s="6"/>
    </row>
    <row r="29" spans="1:51" s="9" customFormat="1" x14ac:dyDescent="0.2">
      <c r="A29" s="6"/>
      <c r="B29" s="6"/>
      <c r="C29" s="6"/>
      <c r="D29" s="31"/>
      <c r="E29" s="6"/>
      <c r="F29" s="7"/>
      <c r="G29" s="8"/>
      <c r="AQ29" s="6"/>
      <c r="AR29" s="6"/>
      <c r="AS29" s="6"/>
      <c r="AT29" s="6"/>
      <c r="AU29" s="6"/>
      <c r="AV29" s="6"/>
      <c r="AW29" s="6"/>
      <c r="AX29" s="6"/>
      <c r="AY29" s="6"/>
    </row>
    <row r="30" spans="1:51" s="9" customFormat="1" x14ac:dyDescent="0.2">
      <c r="A30" s="6"/>
      <c r="B30" s="6"/>
      <c r="C30" s="6"/>
      <c r="D30" s="31"/>
      <c r="E30" s="6"/>
      <c r="F30" s="7"/>
      <c r="G30" s="8"/>
      <c r="AQ30" s="6"/>
      <c r="AR30" s="6"/>
      <c r="AS30" s="6"/>
      <c r="AT30" s="6"/>
      <c r="AU30" s="6"/>
      <c r="AV30" s="6"/>
      <c r="AW30" s="6"/>
      <c r="AX30" s="6"/>
      <c r="AY30" s="6"/>
    </row>
    <row r="31" spans="1:51" s="9" customFormat="1" x14ac:dyDescent="0.2">
      <c r="A31" s="6"/>
      <c r="B31" s="6"/>
      <c r="C31" s="6"/>
      <c r="D31" s="31"/>
      <c r="E31" s="6"/>
      <c r="F31" s="7"/>
      <c r="G31" s="8"/>
      <c r="AQ31" s="6"/>
      <c r="AR31" s="6"/>
      <c r="AS31" s="6"/>
      <c r="AT31" s="6"/>
      <c r="AU31" s="6"/>
      <c r="AV31" s="6"/>
      <c r="AW31" s="6"/>
      <c r="AX31" s="6"/>
      <c r="AY31" s="6"/>
    </row>
    <row r="32" spans="1:51" s="9" customFormat="1" x14ac:dyDescent="0.2">
      <c r="A32" s="6"/>
      <c r="B32" s="6"/>
      <c r="C32" s="6"/>
      <c r="D32" s="31"/>
      <c r="E32" s="6"/>
      <c r="F32" s="7"/>
      <c r="G32" s="8"/>
      <c r="AQ32" s="6"/>
      <c r="AR32" s="6"/>
      <c r="AS32" s="6"/>
      <c r="AT32" s="6"/>
      <c r="AU32" s="6"/>
      <c r="AV32" s="6"/>
      <c r="AW32" s="6"/>
      <c r="AX32" s="6"/>
      <c r="AY32" s="6"/>
    </row>
    <row r="33" spans="1:51" s="9" customFormat="1" x14ac:dyDescent="0.2">
      <c r="A33" s="6"/>
      <c r="B33" s="6"/>
      <c r="C33" s="6"/>
      <c r="D33" s="31"/>
      <c r="E33" s="6"/>
      <c r="F33" s="7"/>
      <c r="G33" s="8"/>
      <c r="AQ33" s="6"/>
      <c r="AR33" s="6"/>
      <c r="AS33" s="6"/>
      <c r="AT33" s="6"/>
      <c r="AU33" s="6"/>
      <c r="AV33" s="6"/>
      <c r="AW33" s="6"/>
      <c r="AX33" s="6"/>
      <c r="AY33" s="6"/>
    </row>
    <row r="34" spans="1:51" s="9" customFormat="1" x14ac:dyDescent="0.2">
      <c r="A34" s="6"/>
      <c r="B34" s="6"/>
      <c r="C34" s="6"/>
      <c r="D34" s="31"/>
      <c r="E34" s="6"/>
      <c r="F34" s="7"/>
      <c r="G34" s="8"/>
      <c r="AQ34" s="6"/>
      <c r="AR34" s="6"/>
      <c r="AS34" s="6"/>
      <c r="AT34" s="6"/>
      <c r="AU34" s="6"/>
      <c r="AV34" s="6"/>
      <c r="AW34" s="6"/>
      <c r="AX34" s="6"/>
      <c r="AY34" s="6"/>
    </row>
    <row r="35" spans="1:51" s="9" customFormat="1" x14ac:dyDescent="0.2">
      <c r="A35" s="6"/>
      <c r="B35" s="6"/>
      <c r="C35" s="6"/>
      <c r="D35" s="31"/>
      <c r="E35" s="6"/>
      <c r="F35" s="7"/>
      <c r="G35" s="8"/>
      <c r="AQ35" s="6"/>
      <c r="AR35" s="6"/>
      <c r="AS35" s="6"/>
      <c r="AT35" s="6"/>
      <c r="AU35" s="6"/>
      <c r="AV35" s="6"/>
      <c r="AW35" s="6"/>
      <c r="AX35" s="6"/>
      <c r="AY35" s="6"/>
    </row>
    <row r="36" spans="1:51" s="9" customFormat="1" x14ac:dyDescent="0.2">
      <c r="A36" s="6"/>
      <c r="B36" s="6"/>
      <c r="C36" s="6"/>
      <c r="D36" s="31"/>
      <c r="E36" s="6"/>
      <c r="F36" s="7"/>
      <c r="G36" s="8"/>
      <c r="AQ36" s="6"/>
      <c r="AR36" s="6"/>
      <c r="AS36" s="6"/>
      <c r="AT36" s="6"/>
      <c r="AU36" s="6"/>
      <c r="AV36" s="6"/>
      <c r="AW36" s="6"/>
      <c r="AX36" s="6"/>
      <c r="AY36" s="6"/>
    </row>
    <row r="37" spans="1:51" s="9" customFormat="1" x14ac:dyDescent="0.2">
      <c r="A37" s="6"/>
      <c r="B37" s="6"/>
      <c r="C37" s="6"/>
      <c r="D37" s="31"/>
      <c r="E37" s="6"/>
      <c r="F37" s="7"/>
      <c r="G37" s="8"/>
      <c r="AQ37" s="6"/>
      <c r="AR37" s="6"/>
      <c r="AS37" s="6"/>
      <c r="AT37" s="6"/>
      <c r="AU37" s="6"/>
      <c r="AV37" s="6"/>
      <c r="AW37" s="6"/>
      <c r="AX37" s="6"/>
      <c r="AY37" s="6"/>
    </row>
    <row r="38" spans="1:51" s="9" customFormat="1" x14ac:dyDescent="0.2">
      <c r="A38" s="6"/>
      <c r="B38" s="6"/>
      <c r="C38" s="6"/>
      <c r="D38" s="31"/>
      <c r="E38" s="6"/>
      <c r="F38" s="7"/>
      <c r="G38" s="8"/>
      <c r="AQ38" s="6"/>
      <c r="AR38" s="6"/>
      <c r="AS38" s="6"/>
      <c r="AT38" s="6"/>
      <c r="AU38" s="6"/>
      <c r="AV38" s="6"/>
      <c r="AW38" s="6"/>
      <c r="AX38" s="6"/>
      <c r="AY38" s="6"/>
    </row>
    <row r="39" spans="1:51" s="9" customFormat="1" x14ac:dyDescent="0.2">
      <c r="A39" s="6"/>
      <c r="B39" s="6"/>
      <c r="C39" s="6"/>
      <c r="D39" s="31"/>
      <c r="E39" s="6"/>
      <c r="F39" s="7"/>
      <c r="G39" s="8"/>
      <c r="AQ39" s="6"/>
      <c r="AR39" s="6"/>
      <c r="AS39" s="6"/>
      <c r="AT39" s="6"/>
      <c r="AU39" s="6"/>
      <c r="AV39" s="6"/>
      <c r="AW39" s="6"/>
      <c r="AX39" s="6"/>
      <c r="AY39" s="6"/>
    </row>
    <row r="40" spans="1:51" s="9" customFormat="1" x14ac:dyDescent="0.2">
      <c r="A40" s="6"/>
      <c r="B40" s="6"/>
      <c r="C40" s="6"/>
      <c r="D40" s="31"/>
      <c r="E40" s="6"/>
      <c r="F40" s="7"/>
      <c r="G40" s="8"/>
      <c r="AQ40" s="6"/>
      <c r="AR40" s="6"/>
      <c r="AS40" s="6"/>
      <c r="AT40" s="6"/>
      <c r="AU40" s="6"/>
      <c r="AV40" s="6"/>
      <c r="AW40" s="6"/>
      <c r="AX40" s="6"/>
      <c r="AY40" s="6"/>
    </row>
    <row r="41" spans="1:51" s="9" customFormat="1" x14ac:dyDescent="0.2">
      <c r="A41" s="6"/>
      <c r="B41" s="6"/>
      <c r="C41" s="6"/>
      <c r="D41" s="31"/>
      <c r="E41" s="6"/>
      <c r="F41" s="7"/>
      <c r="G41" s="8"/>
      <c r="AQ41" s="6"/>
      <c r="AR41" s="6"/>
      <c r="AS41" s="6"/>
      <c r="AT41" s="6"/>
      <c r="AU41" s="6"/>
      <c r="AV41" s="6"/>
      <c r="AW41" s="6"/>
      <c r="AX41" s="6"/>
      <c r="AY41" s="6"/>
    </row>
    <row r="42" spans="1:51" s="9" customFormat="1" x14ac:dyDescent="0.2">
      <c r="A42" s="6"/>
      <c r="B42" s="6"/>
      <c r="C42" s="6"/>
      <c r="D42" s="31"/>
      <c r="E42" s="6"/>
      <c r="F42" s="7"/>
      <c r="G42" s="8"/>
      <c r="AQ42" s="6"/>
      <c r="AR42" s="6"/>
      <c r="AS42" s="6"/>
      <c r="AT42" s="6"/>
      <c r="AU42" s="6"/>
      <c r="AV42" s="6"/>
      <c r="AW42" s="6"/>
      <c r="AX42" s="6"/>
      <c r="AY42" s="6"/>
    </row>
    <row r="43" spans="1:51" s="9" customFormat="1" x14ac:dyDescent="0.2">
      <c r="A43" s="6"/>
      <c r="B43" s="6"/>
      <c r="C43" s="6"/>
      <c r="D43" s="31"/>
      <c r="E43" s="6"/>
      <c r="F43" s="7"/>
      <c r="G43" s="8"/>
      <c r="AQ43" s="6"/>
      <c r="AR43" s="6"/>
      <c r="AS43" s="6"/>
      <c r="AT43" s="6"/>
      <c r="AU43" s="6"/>
      <c r="AV43" s="6"/>
      <c r="AW43" s="6"/>
      <c r="AX43" s="6"/>
      <c r="AY43" s="6"/>
    </row>
    <row r="44" spans="1:51" s="9" customFormat="1" x14ac:dyDescent="0.2">
      <c r="A44" s="6"/>
      <c r="B44" s="6"/>
      <c r="C44" s="6"/>
      <c r="D44" s="31"/>
      <c r="E44" s="6"/>
      <c r="F44" s="7"/>
      <c r="G44" s="8"/>
      <c r="AQ44" s="6"/>
      <c r="AR44" s="6"/>
      <c r="AS44" s="6"/>
      <c r="AT44" s="6"/>
      <c r="AU44" s="6"/>
      <c r="AV44" s="6"/>
      <c r="AW44" s="6"/>
      <c r="AX44" s="6"/>
      <c r="AY44" s="6"/>
    </row>
    <row r="45" spans="1:51" s="9" customFormat="1" x14ac:dyDescent="0.2">
      <c r="A45" s="6"/>
      <c r="B45" s="6"/>
      <c r="C45" s="6"/>
      <c r="D45" s="31"/>
      <c r="E45" s="6"/>
      <c r="F45" s="7"/>
      <c r="G45" s="8"/>
      <c r="AQ45" s="6"/>
      <c r="AR45" s="6"/>
      <c r="AS45" s="6"/>
      <c r="AT45" s="6"/>
      <c r="AU45" s="6"/>
      <c r="AV45" s="6"/>
      <c r="AW45" s="6"/>
      <c r="AX45" s="6"/>
      <c r="AY45" s="6"/>
    </row>
    <row r="46" spans="1:51" s="9" customFormat="1" x14ac:dyDescent="0.2">
      <c r="A46" s="6"/>
      <c r="B46" s="6"/>
      <c r="C46" s="6"/>
      <c r="D46" s="31"/>
      <c r="E46" s="6"/>
      <c r="F46" s="7"/>
      <c r="G46" s="8"/>
      <c r="AQ46" s="6"/>
      <c r="AR46" s="6"/>
      <c r="AS46" s="6"/>
      <c r="AT46" s="6"/>
      <c r="AU46" s="6"/>
      <c r="AV46" s="6"/>
      <c r="AW46" s="6"/>
      <c r="AX46" s="6"/>
      <c r="AY46" s="6"/>
    </row>
    <row r="47" spans="1:51" s="9" customFormat="1" x14ac:dyDescent="0.2">
      <c r="A47" s="6"/>
      <c r="B47" s="6"/>
      <c r="C47" s="6"/>
      <c r="D47" s="31"/>
      <c r="E47" s="6"/>
      <c r="F47" s="7"/>
      <c r="G47" s="8"/>
      <c r="AQ47" s="6"/>
      <c r="AR47" s="6"/>
      <c r="AS47" s="6"/>
      <c r="AT47" s="6"/>
      <c r="AU47" s="6"/>
      <c r="AV47" s="6"/>
      <c r="AW47" s="6"/>
      <c r="AX47" s="6"/>
      <c r="AY47" s="6"/>
    </row>
    <row r="48" spans="1:51" s="9" customFormat="1" x14ac:dyDescent="0.2">
      <c r="A48" s="6"/>
      <c r="B48" s="6"/>
      <c r="C48" s="6"/>
      <c r="D48" s="31"/>
      <c r="E48" s="6"/>
      <c r="F48" s="7"/>
      <c r="G48" s="8"/>
      <c r="AQ48" s="6"/>
      <c r="AR48" s="6"/>
      <c r="AS48" s="6"/>
      <c r="AT48" s="6"/>
      <c r="AU48" s="6"/>
      <c r="AV48" s="6"/>
      <c r="AW48" s="6"/>
      <c r="AX48" s="6"/>
      <c r="AY48" s="6"/>
    </row>
    <row r="49" spans="1:51" s="9" customFormat="1" x14ac:dyDescent="0.2">
      <c r="A49" s="6"/>
      <c r="B49" s="6"/>
      <c r="C49" s="6"/>
      <c r="D49" s="31"/>
      <c r="E49" s="6"/>
      <c r="F49" s="7"/>
      <c r="G49" s="8"/>
      <c r="AQ49" s="6"/>
      <c r="AR49" s="6"/>
      <c r="AS49" s="6"/>
      <c r="AT49" s="6"/>
      <c r="AU49" s="6"/>
      <c r="AV49" s="6"/>
      <c r="AW49" s="6"/>
      <c r="AX49" s="6"/>
      <c r="AY49" s="6"/>
    </row>
    <row r="50" spans="1:51" s="9" customFormat="1" x14ac:dyDescent="0.2">
      <c r="A50" s="6"/>
      <c r="B50" s="6"/>
      <c r="C50" s="6"/>
      <c r="D50" s="31"/>
      <c r="E50" s="6"/>
      <c r="F50" s="7"/>
      <c r="G50" s="8"/>
      <c r="AQ50" s="6"/>
      <c r="AR50" s="6"/>
      <c r="AS50" s="6"/>
      <c r="AT50" s="6"/>
      <c r="AU50" s="6"/>
      <c r="AV50" s="6"/>
      <c r="AW50" s="6"/>
      <c r="AX50" s="6"/>
      <c r="AY50" s="6"/>
    </row>
    <row r="51" spans="1:51" s="9" customFormat="1" x14ac:dyDescent="0.2">
      <c r="A51" s="6"/>
      <c r="B51" s="6"/>
      <c r="C51" s="6"/>
      <c r="D51" s="31"/>
      <c r="E51" s="6"/>
      <c r="F51" s="7"/>
      <c r="G51" s="8"/>
      <c r="AQ51" s="6"/>
      <c r="AR51" s="6"/>
      <c r="AS51" s="6"/>
      <c r="AT51" s="6"/>
      <c r="AU51" s="6"/>
      <c r="AV51" s="6"/>
      <c r="AW51" s="6"/>
      <c r="AX51" s="6"/>
      <c r="AY51" s="6"/>
    </row>
    <row r="52" spans="1:51" s="9" customFormat="1" x14ac:dyDescent="0.2">
      <c r="A52" s="6"/>
      <c r="B52" s="6"/>
      <c r="C52" s="6"/>
      <c r="D52" s="31"/>
      <c r="E52" s="6"/>
      <c r="F52" s="7"/>
      <c r="G52" s="8"/>
      <c r="AQ52" s="6"/>
      <c r="AR52" s="6"/>
      <c r="AS52" s="6"/>
      <c r="AT52" s="6"/>
      <c r="AU52" s="6"/>
      <c r="AV52" s="6"/>
      <c r="AW52" s="6"/>
      <c r="AX52" s="6"/>
      <c r="AY52" s="6"/>
    </row>
    <row r="53" spans="1:51" s="9" customFormat="1" x14ac:dyDescent="0.2">
      <c r="A53" s="6"/>
      <c r="B53" s="6"/>
      <c r="C53" s="6"/>
      <c r="D53" s="31"/>
      <c r="E53" s="6"/>
      <c r="F53" s="7"/>
      <c r="G53" s="8"/>
      <c r="AQ53" s="6"/>
      <c r="AR53" s="6"/>
      <c r="AS53" s="6"/>
      <c r="AT53" s="6"/>
      <c r="AU53" s="6"/>
      <c r="AV53" s="6"/>
      <c r="AW53" s="6"/>
      <c r="AX53" s="6"/>
      <c r="AY53" s="6"/>
    </row>
    <row r="54" spans="1:51" s="9" customFormat="1" x14ac:dyDescent="0.2">
      <c r="A54" s="6"/>
      <c r="B54" s="6"/>
      <c r="C54" s="6"/>
      <c r="D54" s="31"/>
      <c r="E54" s="6"/>
      <c r="F54" s="7"/>
      <c r="G54" s="8"/>
      <c r="AQ54" s="6"/>
      <c r="AR54" s="6"/>
      <c r="AS54" s="6"/>
      <c r="AT54" s="6"/>
      <c r="AU54" s="6"/>
      <c r="AV54" s="6"/>
      <c r="AW54" s="6"/>
      <c r="AX54" s="6"/>
      <c r="AY54" s="6"/>
    </row>
    <row r="55" spans="1:51" s="9" customFormat="1" x14ac:dyDescent="0.2">
      <c r="A55" s="6"/>
      <c r="B55" s="6"/>
      <c r="C55" s="6"/>
      <c r="D55" s="31"/>
      <c r="E55" s="6"/>
      <c r="F55" s="7"/>
      <c r="G55" s="8"/>
      <c r="AQ55" s="6"/>
      <c r="AR55" s="6"/>
      <c r="AS55" s="6"/>
      <c r="AT55" s="6"/>
      <c r="AU55" s="6"/>
      <c r="AV55" s="6"/>
      <c r="AW55" s="6"/>
      <c r="AX55" s="6"/>
      <c r="AY55" s="6"/>
    </row>
    <row r="56" spans="1:51" s="9" customFormat="1" x14ac:dyDescent="0.2">
      <c r="A56" s="6"/>
      <c r="B56" s="6"/>
      <c r="C56" s="6"/>
      <c r="D56" s="31"/>
      <c r="E56" s="6"/>
      <c r="F56" s="7"/>
      <c r="G56" s="8"/>
      <c r="AQ56" s="6"/>
      <c r="AR56" s="6"/>
      <c r="AS56" s="6"/>
      <c r="AT56" s="6"/>
      <c r="AU56" s="6"/>
      <c r="AV56" s="6"/>
      <c r="AW56" s="6"/>
      <c r="AX56" s="6"/>
      <c r="AY56" s="6"/>
    </row>
    <row r="57" spans="1:51" s="9" customFormat="1" x14ac:dyDescent="0.2">
      <c r="A57" s="6"/>
      <c r="B57" s="6"/>
      <c r="C57" s="6"/>
      <c r="D57" s="31"/>
      <c r="E57" s="6"/>
      <c r="F57" s="7"/>
      <c r="G57" s="8"/>
      <c r="AQ57" s="6"/>
      <c r="AR57" s="6"/>
      <c r="AS57" s="6"/>
      <c r="AT57" s="6"/>
      <c r="AU57" s="6"/>
      <c r="AV57" s="6"/>
      <c r="AW57" s="6"/>
      <c r="AX57" s="6"/>
      <c r="AY57" s="6"/>
    </row>
    <row r="58" spans="1:51" s="9" customFormat="1" x14ac:dyDescent="0.2">
      <c r="A58" s="6"/>
      <c r="B58" s="6"/>
      <c r="C58" s="6"/>
      <c r="D58" s="31"/>
      <c r="E58" s="6"/>
      <c r="F58" s="7"/>
      <c r="G58" s="8"/>
      <c r="AQ58" s="6"/>
      <c r="AR58" s="6"/>
      <c r="AS58" s="6"/>
      <c r="AT58" s="6"/>
      <c r="AU58" s="6"/>
      <c r="AV58" s="6"/>
      <c r="AW58" s="6"/>
      <c r="AX58" s="6"/>
      <c r="AY58" s="6"/>
    </row>
    <row r="59" spans="1:51" s="9" customFormat="1" x14ac:dyDescent="0.2">
      <c r="A59" s="6"/>
      <c r="B59" s="6"/>
      <c r="C59" s="6"/>
      <c r="D59" s="31"/>
      <c r="E59" s="6"/>
      <c r="F59" s="7"/>
      <c r="G59" s="8"/>
      <c r="AQ59" s="6"/>
      <c r="AR59" s="6"/>
      <c r="AS59" s="6"/>
      <c r="AT59" s="6"/>
      <c r="AU59" s="6"/>
      <c r="AV59" s="6"/>
      <c r="AW59" s="6"/>
      <c r="AX59" s="6"/>
      <c r="AY59" s="6"/>
    </row>
    <row r="60" spans="1:51" s="9" customFormat="1" x14ac:dyDescent="0.2">
      <c r="A60" s="6"/>
      <c r="B60" s="6"/>
      <c r="C60" s="6"/>
      <c r="D60" s="31"/>
      <c r="E60" s="6"/>
      <c r="F60" s="7"/>
      <c r="G60" s="8"/>
      <c r="AQ60" s="6"/>
      <c r="AR60" s="6"/>
      <c r="AS60" s="6"/>
      <c r="AT60" s="6"/>
      <c r="AU60" s="6"/>
      <c r="AV60" s="6"/>
      <c r="AW60" s="6"/>
      <c r="AX60" s="6"/>
      <c r="AY60" s="6"/>
    </row>
    <row r="61" spans="1:51" s="9" customFormat="1" x14ac:dyDescent="0.2">
      <c r="A61" s="6"/>
      <c r="B61" s="6"/>
      <c r="C61" s="6"/>
      <c r="D61" s="31"/>
      <c r="E61" s="6"/>
      <c r="F61" s="7"/>
      <c r="G61" s="8"/>
      <c r="AQ61" s="6"/>
      <c r="AR61" s="6"/>
      <c r="AS61" s="6"/>
      <c r="AT61" s="6"/>
      <c r="AU61" s="6"/>
      <c r="AV61" s="6"/>
      <c r="AW61" s="6"/>
      <c r="AX61" s="6"/>
      <c r="AY61" s="6"/>
    </row>
    <row r="62" spans="1:51" s="9" customFormat="1" x14ac:dyDescent="0.2">
      <c r="A62" s="6"/>
      <c r="B62" s="6"/>
      <c r="C62" s="6"/>
      <c r="D62" s="31"/>
      <c r="E62" s="6"/>
      <c r="F62" s="7"/>
      <c r="G62" s="8"/>
      <c r="AQ62" s="6"/>
      <c r="AR62" s="6"/>
      <c r="AS62" s="6"/>
      <c r="AT62" s="6"/>
      <c r="AU62" s="6"/>
      <c r="AV62" s="6"/>
      <c r="AW62" s="6"/>
      <c r="AX62" s="6"/>
      <c r="AY62" s="6"/>
    </row>
    <row r="63" spans="1:51" s="9" customFormat="1" x14ac:dyDescent="0.2">
      <c r="A63" s="6"/>
      <c r="B63" s="6"/>
      <c r="C63" s="6"/>
      <c r="D63" s="31"/>
      <c r="E63" s="6"/>
      <c r="F63" s="7"/>
      <c r="G63" s="8"/>
      <c r="AQ63" s="6"/>
      <c r="AR63" s="6"/>
      <c r="AS63" s="6"/>
      <c r="AT63" s="6"/>
      <c r="AU63" s="6"/>
      <c r="AV63" s="6"/>
      <c r="AW63" s="6"/>
      <c r="AX63" s="6"/>
      <c r="AY63" s="6"/>
    </row>
    <row r="64" spans="1:51" s="9" customFormat="1" x14ac:dyDescent="0.2">
      <c r="A64" s="6"/>
      <c r="B64" s="6"/>
      <c r="C64" s="6"/>
      <c r="D64" s="31"/>
      <c r="E64" s="6"/>
      <c r="F64" s="7"/>
      <c r="G64" s="8"/>
      <c r="AQ64" s="6"/>
      <c r="AR64" s="6"/>
      <c r="AS64" s="6"/>
      <c r="AT64" s="6"/>
      <c r="AU64" s="6"/>
      <c r="AV64" s="6"/>
      <c r="AW64" s="6"/>
      <c r="AX64" s="6"/>
      <c r="AY64" s="6"/>
    </row>
    <row r="65" spans="1:51" s="9" customFormat="1" x14ac:dyDescent="0.2">
      <c r="A65" s="6"/>
      <c r="B65" s="6"/>
      <c r="C65" s="6"/>
      <c r="D65" s="31"/>
      <c r="E65" s="6"/>
      <c r="F65" s="7"/>
      <c r="G65" s="8"/>
      <c r="AQ65" s="6"/>
      <c r="AR65" s="6"/>
      <c r="AS65" s="6"/>
      <c r="AT65" s="6"/>
      <c r="AU65" s="6"/>
      <c r="AV65" s="6"/>
      <c r="AW65" s="6"/>
      <c r="AX65" s="6"/>
      <c r="AY65" s="6"/>
    </row>
    <row r="66" spans="1:51" s="9" customFormat="1" x14ac:dyDescent="0.2">
      <c r="A66" s="6"/>
      <c r="B66" s="6"/>
      <c r="C66" s="6"/>
      <c r="D66" s="31"/>
      <c r="E66" s="6"/>
      <c r="F66" s="7"/>
      <c r="G66" s="8"/>
      <c r="AQ66" s="6"/>
      <c r="AR66" s="6"/>
      <c r="AS66" s="6"/>
      <c r="AT66" s="6"/>
      <c r="AU66" s="6"/>
      <c r="AV66" s="6"/>
      <c r="AW66" s="6"/>
      <c r="AX66" s="6"/>
      <c r="AY66" s="6"/>
    </row>
    <row r="67" spans="1:51" s="9" customFormat="1" x14ac:dyDescent="0.2">
      <c r="A67" s="6"/>
      <c r="B67" s="6"/>
      <c r="C67" s="6"/>
      <c r="D67" s="31"/>
      <c r="E67" s="6"/>
      <c r="F67" s="7"/>
      <c r="G67" s="8"/>
      <c r="AQ67" s="6"/>
      <c r="AR67" s="6"/>
      <c r="AS67" s="6"/>
      <c r="AT67" s="6"/>
      <c r="AU67" s="6"/>
      <c r="AV67" s="6"/>
      <c r="AW67" s="6"/>
      <c r="AX67" s="6"/>
      <c r="AY67" s="6"/>
    </row>
    <row r="68" spans="1:51" s="9" customFormat="1" x14ac:dyDescent="0.2">
      <c r="A68" s="6"/>
      <c r="B68" s="6"/>
      <c r="C68" s="6"/>
      <c r="D68" s="31"/>
      <c r="E68" s="6"/>
      <c r="F68" s="7"/>
      <c r="G68" s="8"/>
      <c r="AQ68" s="6"/>
      <c r="AR68" s="6"/>
      <c r="AS68" s="6"/>
      <c r="AT68" s="6"/>
      <c r="AU68" s="6"/>
      <c r="AV68" s="6"/>
      <c r="AW68" s="6"/>
      <c r="AX68" s="6"/>
      <c r="AY68" s="6"/>
    </row>
    <row r="69" spans="1:51" s="9" customFormat="1" x14ac:dyDescent="0.2">
      <c r="A69" s="6"/>
      <c r="B69" s="6"/>
      <c r="C69" s="6"/>
      <c r="D69" s="31"/>
      <c r="E69" s="6"/>
      <c r="F69" s="7"/>
      <c r="G69" s="8"/>
      <c r="AQ69" s="6"/>
      <c r="AR69" s="6"/>
      <c r="AS69" s="6"/>
      <c r="AT69" s="6"/>
      <c r="AU69" s="6"/>
      <c r="AV69" s="6"/>
      <c r="AW69" s="6"/>
      <c r="AX69" s="6"/>
      <c r="AY69" s="6"/>
    </row>
    <row r="70" spans="1:51" s="9" customFormat="1" x14ac:dyDescent="0.2">
      <c r="A70" s="6"/>
      <c r="B70" s="6"/>
      <c r="C70" s="6"/>
      <c r="D70" s="31"/>
      <c r="E70" s="6"/>
      <c r="F70" s="7"/>
      <c r="G70" s="8"/>
      <c r="AQ70" s="6"/>
      <c r="AR70" s="6"/>
      <c r="AS70" s="6"/>
      <c r="AT70" s="6"/>
      <c r="AU70" s="6"/>
      <c r="AV70" s="6"/>
      <c r="AW70" s="6"/>
      <c r="AX70" s="6"/>
      <c r="AY70" s="6"/>
    </row>
    <row r="71" spans="1:51" s="9" customFormat="1" x14ac:dyDescent="0.2">
      <c r="A71" s="6"/>
      <c r="B71" s="6"/>
      <c r="C71" s="6"/>
      <c r="D71" s="31"/>
      <c r="E71" s="6"/>
      <c r="F71" s="7"/>
      <c r="G71" s="8"/>
      <c r="AQ71" s="6"/>
      <c r="AR71" s="6"/>
      <c r="AS71" s="6"/>
      <c r="AT71" s="6"/>
      <c r="AU71" s="6"/>
      <c r="AV71" s="6"/>
      <c r="AW71" s="6"/>
      <c r="AX71" s="6"/>
      <c r="AY71" s="6"/>
    </row>
    <row r="72" spans="1:51" s="9" customFormat="1" x14ac:dyDescent="0.2">
      <c r="A72" s="6"/>
      <c r="B72" s="6"/>
      <c r="C72" s="6"/>
      <c r="D72" s="31"/>
      <c r="E72" s="6"/>
      <c r="F72" s="7"/>
      <c r="G72" s="8"/>
      <c r="AQ72" s="6"/>
      <c r="AR72" s="6"/>
      <c r="AS72" s="6"/>
      <c r="AT72" s="6"/>
      <c r="AU72" s="6"/>
      <c r="AV72" s="6"/>
      <c r="AW72" s="6"/>
      <c r="AX72" s="6"/>
      <c r="AY72" s="6"/>
    </row>
    <row r="73" spans="1:51" s="9" customFormat="1" x14ac:dyDescent="0.2">
      <c r="A73" s="6"/>
      <c r="B73" s="6"/>
      <c r="C73" s="6"/>
      <c r="D73" s="31"/>
      <c r="E73" s="6"/>
      <c r="F73" s="7"/>
      <c r="G73" s="8"/>
      <c r="AQ73" s="6"/>
      <c r="AR73" s="6"/>
      <c r="AS73" s="6"/>
      <c r="AT73" s="6"/>
      <c r="AU73" s="6"/>
      <c r="AV73" s="6"/>
      <c r="AW73" s="6"/>
      <c r="AX73" s="6"/>
      <c r="AY73" s="6"/>
    </row>
    <row r="74" spans="1:51" s="9" customFormat="1" x14ac:dyDescent="0.2">
      <c r="A74" s="6"/>
      <c r="B74" s="6"/>
      <c r="C74" s="6"/>
      <c r="D74" s="31"/>
      <c r="E74" s="6"/>
      <c r="F74" s="7"/>
      <c r="G74" s="8"/>
      <c r="AQ74" s="6"/>
      <c r="AR74" s="6"/>
      <c r="AS74" s="6"/>
      <c r="AT74" s="6"/>
      <c r="AU74" s="6"/>
      <c r="AV74" s="6"/>
      <c r="AW74" s="6"/>
      <c r="AX74" s="6"/>
      <c r="AY74" s="6"/>
    </row>
    <row r="75" spans="1:51" s="9" customFormat="1" x14ac:dyDescent="0.2">
      <c r="A75" s="6"/>
      <c r="B75" s="6"/>
      <c r="C75" s="6"/>
      <c r="D75" s="31"/>
      <c r="E75" s="6"/>
      <c r="F75" s="7"/>
      <c r="G75" s="8"/>
      <c r="AQ75" s="6"/>
      <c r="AR75" s="6"/>
      <c r="AS75" s="6"/>
      <c r="AT75" s="6"/>
      <c r="AU75" s="6"/>
      <c r="AV75" s="6"/>
      <c r="AW75" s="6"/>
      <c r="AX75" s="6"/>
      <c r="AY75" s="6"/>
    </row>
    <row r="76" spans="1:51" s="9" customFormat="1" x14ac:dyDescent="0.2">
      <c r="A76" s="6"/>
      <c r="B76" s="6"/>
      <c r="C76" s="6"/>
      <c r="D76" s="31"/>
      <c r="E76" s="6"/>
      <c r="F76" s="7"/>
      <c r="G76" s="8"/>
      <c r="AQ76" s="6"/>
      <c r="AR76" s="6"/>
      <c r="AS76" s="6"/>
      <c r="AT76" s="6"/>
      <c r="AU76" s="6"/>
      <c r="AV76" s="6"/>
      <c r="AW76" s="6"/>
      <c r="AX76" s="6"/>
      <c r="AY76" s="6"/>
    </row>
    <row r="77" spans="1:51" s="9" customFormat="1" x14ac:dyDescent="0.2">
      <c r="A77" s="6"/>
      <c r="B77" s="6"/>
      <c r="C77" s="6"/>
      <c r="D77" s="31"/>
      <c r="E77" s="6"/>
      <c r="F77" s="7"/>
      <c r="G77" s="8"/>
      <c r="AQ77" s="6"/>
      <c r="AR77" s="6"/>
      <c r="AS77" s="6"/>
      <c r="AT77" s="6"/>
      <c r="AU77" s="6"/>
      <c r="AV77" s="6"/>
      <c r="AW77" s="6"/>
      <c r="AX77" s="6"/>
      <c r="AY77" s="6"/>
    </row>
    <row r="78" spans="1:51" s="9" customFormat="1" x14ac:dyDescent="0.2">
      <c r="A78" s="6"/>
      <c r="B78" s="6"/>
      <c r="C78" s="6"/>
      <c r="D78" s="31"/>
      <c r="E78" s="6"/>
      <c r="F78" s="7"/>
      <c r="G78" s="8"/>
      <c r="AQ78" s="6"/>
      <c r="AR78" s="6"/>
      <c r="AS78" s="6"/>
      <c r="AT78" s="6"/>
      <c r="AU78" s="6"/>
      <c r="AV78" s="6"/>
      <c r="AW78" s="6"/>
      <c r="AX78" s="6"/>
      <c r="AY78" s="6"/>
    </row>
    <row r="79" spans="1:51" s="9" customFormat="1" x14ac:dyDescent="0.2">
      <c r="A79" s="6"/>
      <c r="B79" s="6"/>
      <c r="C79" s="6"/>
      <c r="D79" s="31"/>
      <c r="E79" s="6"/>
      <c r="F79" s="7"/>
      <c r="G79" s="8"/>
      <c r="AQ79" s="6"/>
      <c r="AR79" s="6"/>
      <c r="AS79" s="6"/>
      <c r="AT79" s="6"/>
      <c r="AU79" s="6"/>
      <c r="AV79" s="6"/>
      <c r="AW79" s="6"/>
      <c r="AX79" s="6"/>
      <c r="AY79" s="6"/>
    </row>
    <row r="80" spans="1:51" s="9" customFormat="1" x14ac:dyDescent="0.2">
      <c r="A80" s="6"/>
      <c r="B80" s="6"/>
      <c r="C80" s="6"/>
      <c r="D80" s="31"/>
      <c r="E80" s="6"/>
      <c r="F80" s="7"/>
      <c r="G80" s="8"/>
      <c r="AQ80" s="6"/>
      <c r="AR80" s="6"/>
      <c r="AS80" s="6"/>
      <c r="AT80" s="6"/>
      <c r="AU80" s="6"/>
      <c r="AV80" s="6"/>
      <c r="AW80" s="6"/>
      <c r="AX80" s="6"/>
      <c r="AY80" s="6"/>
    </row>
    <row r="81" spans="1:51" s="9" customFormat="1" x14ac:dyDescent="0.2">
      <c r="A81" s="6"/>
      <c r="B81" s="6"/>
      <c r="C81" s="6"/>
      <c r="D81" s="31"/>
      <c r="E81" s="6"/>
      <c r="F81" s="7"/>
      <c r="G81" s="8"/>
      <c r="AQ81" s="6"/>
      <c r="AR81" s="6"/>
      <c r="AS81" s="6"/>
      <c r="AT81" s="6"/>
      <c r="AU81" s="6"/>
      <c r="AV81" s="6"/>
      <c r="AW81" s="6"/>
      <c r="AX81" s="6"/>
      <c r="AY81" s="6"/>
    </row>
    <row r="82" spans="1:51" s="9" customFormat="1" x14ac:dyDescent="0.2">
      <c r="A82" s="6"/>
      <c r="B82" s="6"/>
      <c r="C82" s="6"/>
      <c r="D82" s="31"/>
      <c r="E82" s="6"/>
      <c r="F82" s="7"/>
      <c r="G82" s="8"/>
      <c r="AQ82" s="6"/>
      <c r="AR82" s="6"/>
      <c r="AS82" s="6"/>
      <c r="AT82" s="6"/>
      <c r="AU82" s="6"/>
      <c r="AV82" s="6"/>
      <c r="AW82" s="6"/>
      <c r="AX82" s="6"/>
      <c r="AY82" s="6"/>
    </row>
  </sheetData>
  <autoFilter ref="A9:AP18"/>
  <mergeCells count="3">
    <mergeCell ref="A7:D7"/>
    <mergeCell ref="E7:G7"/>
    <mergeCell ref="A18:D18"/>
  </mergeCells>
  <printOptions horizontalCentered="1"/>
  <pageMargins left="0" right="0" top="0.02" bottom="0.46" header="0" footer="0.24"/>
  <pageSetup scale="60" fitToHeight="13" orientation="landscape" r:id="rId1"/>
  <headerFooter alignWithMargins="0">
    <oddFooter>&amp;L&amp;K000000 &amp;F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19"/>
  <sheetViews>
    <sheetView zoomScaleNormal="100" zoomScalePageLayoutView="155" workbookViewId="0">
      <selection activeCell="A3" sqref="A3:XFD3"/>
    </sheetView>
  </sheetViews>
  <sheetFormatPr defaultColWidth="15" defaultRowHeight="15.75" x14ac:dyDescent="0.2"/>
  <cols>
    <col min="1" max="1" width="7.42578125" style="6" customWidth="1"/>
    <col min="2" max="2" width="15.5703125" style="6" customWidth="1"/>
    <col min="3" max="3" width="17.28515625" style="6" customWidth="1"/>
    <col min="4" max="4" width="74.140625" style="31" customWidth="1"/>
    <col min="5" max="5" width="14.85546875" style="8" bestFit="1" customWidth="1"/>
    <col min="6" max="6" width="21.140625" style="6" customWidth="1"/>
    <col min="7" max="7" width="38" style="7" customWidth="1"/>
    <col min="8" max="8" width="14.85546875" style="8" customWidth="1"/>
    <col min="9" max="47" width="15" style="9"/>
    <col min="48" max="16384" width="15" style="6"/>
  </cols>
  <sheetData>
    <row r="1" spans="1:47" ht="94.5" customHeight="1" x14ac:dyDescent="0.3">
      <c r="A1" s="2" t="s">
        <v>0</v>
      </c>
      <c r="B1" s="3"/>
      <c r="C1" s="4"/>
      <c r="D1" s="5"/>
      <c r="E1" s="5"/>
    </row>
    <row r="2" spans="1:47" ht="20.25" x14ac:dyDescent="0.2">
      <c r="A2" s="1" t="str">
        <f>[1]SUMMARY!A2</f>
        <v>RFP #20-007-05, Outpatient Treatment Services</v>
      </c>
      <c r="B2" s="59"/>
      <c r="C2" s="60"/>
      <c r="D2" s="5"/>
      <c r="E2" s="6"/>
      <c r="F2" s="7"/>
      <c r="G2" s="8"/>
      <c r="H2" s="9"/>
      <c r="AQ2" s="6"/>
      <c r="AR2" s="6"/>
      <c r="AS2" s="6"/>
      <c r="AT2" s="6"/>
      <c r="AU2" s="6"/>
    </row>
    <row r="3" spans="1:47" ht="20.25" x14ac:dyDescent="0.2">
      <c r="A3" s="1" t="str">
        <f>[1]SUMMARY!A3</f>
        <v>Department:  Veterans Court</v>
      </c>
      <c r="B3" s="59"/>
      <c r="C3" s="60"/>
      <c r="D3" s="12"/>
      <c r="E3" s="6"/>
      <c r="F3" s="7"/>
      <c r="G3" s="8"/>
      <c r="H3" s="9"/>
      <c r="AQ3" s="6"/>
      <c r="AR3" s="6"/>
      <c r="AS3" s="6"/>
      <c r="AT3" s="6"/>
      <c r="AU3" s="6"/>
    </row>
    <row r="4" spans="1:47" ht="18.75" x14ac:dyDescent="0.2">
      <c r="A4" s="36" t="str">
        <f>'MIN REQS'!A4</f>
        <v>VENDOR:  Company name</v>
      </c>
      <c r="B4" s="37"/>
      <c r="C4" s="38"/>
      <c r="D4" s="39"/>
      <c r="E4" s="39"/>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58" customFormat="1" ht="25.5" x14ac:dyDescent="0.2">
      <c r="A7" s="80" t="s">
        <v>13</v>
      </c>
      <c r="B7" s="81"/>
      <c r="C7" s="81"/>
      <c r="D7" s="81"/>
      <c r="E7" s="81"/>
      <c r="F7" s="83" t="s">
        <v>16</v>
      </c>
      <c r="G7" s="84"/>
      <c r="H7" s="84"/>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row>
    <row r="8" spans="1:47" s="23" customFormat="1" ht="93.75" x14ac:dyDescent="0.2">
      <c r="A8" s="35" t="s">
        <v>1</v>
      </c>
      <c r="B8" s="34" t="s">
        <v>2</v>
      </c>
      <c r="C8" s="34" t="s">
        <v>3</v>
      </c>
      <c r="D8" s="34" t="s">
        <v>4</v>
      </c>
      <c r="E8" s="52"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2"/>
      <c r="B9" s="33"/>
      <c r="C9" s="33"/>
      <c r="D9" s="78"/>
      <c r="E9" s="53"/>
      <c r="F9" s="67"/>
      <c r="G9" s="68"/>
      <c r="H9" s="68"/>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409.5" x14ac:dyDescent="0.2">
      <c r="A10" s="28">
        <v>1</v>
      </c>
      <c r="B10" s="29" t="s">
        <v>19</v>
      </c>
      <c r="C10" s="30" t="s">
        <v>33</v>
      </c>
      <c r="D10" s="79" t="s">
        <v>48</v>
      </c>
      <c r="E10" s="77">
        <v>15</v>
      </c>
      <c r="F10" s="69"/>
      <c r="G10" s="70"/>
      <c r="H10" s="71"/>
    </row>
    <row r="11" spans="1:47" ht="63" x14ac:dyDescent="0.2">
      <c r="A11" s="28">
        <v>2</v>
      </c>
      <c r="B11" s="29" t="s">
        <v>19</v>
      </c>
      <c r="C11" s="30" t="s">
        <v>34</v>
      </c>
      <c r="D11" s="72" t="s">
        <v>20</v>
      </c>
      <c r="E11" s="77">
        <v>15</v>
      </c>
      <c r="F11" s="64"/>
      <c r="G11" s="65"/>
      <c r="H11" s="66"/>
    </row>
    <row r="12" spans="1:47" ht="126" x14ac:dyDescent="0.2">
      <c r="A12" s="28">
        <v>3</v>
      </c>
      <c r="B12" s="29" t="s">
        <v>19</v>
      </c>
      <c r="C12" s="30" t="s">
        <v>35</v>
      </c>
      <c r="D12" s="72" t="s">
        <v>40</v>
      </c>
      <c r="E12" s="77">
        <v>15</v>
      </c>
      <c r="F12" s="64"/>
      <c r="G12" s="65"/>
      <c r="H12" s="66"/>
    </row>
    <row r="13" spans="1:47" ht="31.5" x14ac:dyDescent="0.2">
      <c r="A13" s="28">
        <v>4</v>
      </c>
      <c r="B13" s="29" t="s">
        <v>19</v>
      </c>
      <c r="C13" s="30" t="s">
        <v>36</v>
      </c>
      <c r="D13" s="72" t="s">
        <v>21</v>
      </c>
      <c r="E13" s="77">
        <v>10</v>
      </c>
      <c r="F13" s="64"/>
      <c r="G13" s="65"/>
      <c r="H13" s="66"/>
    </row>
    <row r="14" spans="1:47" ht="75" x14ac:dyDescent="0.2">
      <c r="A14" s="28">
        <v>5</v>
      </c>
      <c r="B14" s="29" t="s">
        <v>19</v>
      </c>
      <c r="C14" s="30" t="s">
        <v>37</v>
      </c>
      <c r="D14" s="72" t="s">
        <v>49</v>
      </c>
      <c r="E14" s="77">
        <v>10</v>
      </c>
      <c r="F14" s="64"/>
      <c r="G14" s="65"/>
      <c r="H14" s="66"/>
    </row>
    <row r="15" spans="1:47" ht="47.25" x14ac:dyDescent="0.2">
      <c r="A15" s="28">
        <v>6</v>
      </c>
      <c r="B15" s="29" t="s">
        <v>19</v>
      </c>
      <c r="C15" s="30" t="s">
        <v>42</v>
      </c>
      <c r="D15" s="72" t="s">
        <v>41</v>
      </c>
      <c r="E15" s="77">
        <v>5</v>
      </c>
      <c r="F15" s="64"/>
      <c r="G15" s="65"/>
      <c r="H15" s="66"/>
    </row>
    <row r="16" spans="1:47" ht="94.5" x14ac:dyDescent="0.2">
      <c r="A16" s="28">
        <v>7</v>
      </c>
      <c r="B16" s="29" t="s">
        <v>19</v>
      </c>
      <c r="C16" s="30" t="s">
        <v>43</v>
      </c>
      <c r="D16" s="72" t="s">
        <v>50</v>
      </c>
      <c r="E16" s="77">
        <v>5</v>
      </c>
      <c r="F16" s="64"/>
      <c r="G16" s="65"/>
      <c r="H16" s="66"/>
    </row>
    <row r="17" spans="1:47" ht="56.25" x14ac:dyDescent="0.2">
      <c r="A17" s="28">
        <v>8</v>
      </c>
      <c r="B17" s="29" t="s">
        <v>19</v>
      </c>
      <c r="C17" s="30" t="s">
        <v>38</v>
      </c>
      <c r="D17" s="72" t="s">
        <v>22</v>
      </c>
      <c r="E17" s="77">
        <v>15</v>
      </c>
      <c r="F17" s="64"/>
      <c r="G17" s="65"/>
      <c r="H17" s="66"/>
    </row>
    <row r="18" spans="1:47" ht="48" thickBot="1" x14ac:dyDescent="0.25">
      <c r="A18" s="28">
        <v>9</v>
      </c>
      <c r="B18" s="29" t="s">
        <v>19</v>
      </c>
      <c r="C18" s="30" t="s">
        <v>39</v>
      </c>
      <c r="D18" s="72" t="s">
        <v>23</v>
      </c>
      <c r="E18" s="77">
        <v>10</v>
      </c>
      <c r="F18" s="64"/>
      <c r="G18" s="65"/>
      <c r="H18" s="66"/>
    </row>
    <row r="19" spans="1:47" s="55" customFormat="1" ht="24" thickBot="1" x14ac:dyDescent="0.25">
      <c r="A19" s="88" t="s">
        <v>15</v>
      </c>
      <c r="B19" s="89"/>
      <c r="C19" s="89"/>
      <c r="D19" s="90"/>
      <c r="E19" s="56">
        <f>SUM(E10:E18)</f>
        <v>100</v>
      </c>
      <c r="F19" s="91"/>
      <c r="G19" s="92"/>
      <c r="H19" s="92"/>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row>
  </sheetData>
  <autoFilter ref="A9:AU19"/>
  <mergeCells count="4">
    <mergeCell ref="F7:H7"/>
    <mergeCell ref="A7:E7"/>
    <mergeCell ref="A19:D19"/>
    <mergeCell ref="F19:H19"/>
  </mergeCells>
  <printOptions horizontalCentered="1"/>
  <pageMargins left="0" right="0" top="0.02" bottom="0.46" header="0" footer="0.24"/>
  <pageSetup scale="60" orientation="landscape" r:id="rId1"/>
  <headerFooter alignWithMargins="0">
    <oddFooter>&amp;L&amp;K000000&amp;F  -  &amp;14&amp;A&amp;R&amp;K000000Page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Louis, Debra</cp:lastModifiedBy>
  <cp:lastPrinted>2019-07-15T21:01:31Z</cp:lastPrinted>
  <dcterms:created xsi:type="dcterms:W3CDTF">2006-04-04T18:02:41Z</dcterms:created>
  <dcterms:modified xsi:type="dcterms:W3CDTF">2019-07-17T14:23:36Z</dcterms:modified>
</cp:coreProperties>
</file>