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0\RFP 20-012-30\"/>
    </mc:Choice>
  </mc:AlternateContent>
  <bookViews>
    <workbookView xWindow="0" yWindow="0" windowWidth="21600" windowHeight="9630" tabRatio="762"/>
  </bookViews>
  <sheets>
    <sheet name="MIN REQS" sheetId="19" r:id="rId1"/>
    <sheet name="DEPT REQS" sheetId="11" r:id="rId2"/>
  </sheets>
  <definedNames>
    <definedName name="_xlnm._FilterDatabase" localSheetId="1" hidden="1">'DEPT REQS'!$A$9:$AU$40</definedName>
    <definedName name="_xlnm._FilterDatabase" localSheetId="0" hidden="1">'MIN REQS'!$A$9:$AP$16</definedName>
    <definedName name="_GoBack" localSheetId="1">'DEPT REQS'!$D$9</definedName>
    <definedName name="_xlnm.Print_Area" localSheetId="1">'DEPT REQS'!$A$1:$H$40</definedName>
    <definedName name="_xlnm.Print_Area" localSheetId="0">'MIN REQS'!$A$1:$G$16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E40" i="11" l="1"/>
  <c r="A4" i="11"/>
</calcChain>
</file>

<file path=xl/sharedStrings.xml><?xml version="1.0" encoding="utf-8"?>
<sst xmlns="http://schemas.openxmlformats.org/spreadsheetml/2006/main" count="63" uniqueCount="48">
  <si>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</si>
  <si>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</si>
  <si>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</si>
  <si>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</si>
  <si>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</si>
  <si>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</si>
  <si>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</si>
  <si>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</si>
  <si>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</si>
  <si>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</si>
  <si>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</si>
  <si>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</si>
  <si>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</si>
  <si>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</si>
  <si>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</si>
  <si>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</si>
  <si>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</si>
  <si>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>Scope</t>
  </si>
  <si>
    <t>Garbage Pickup Schedule</t>
  </si>
  <si>
    <t xml:space="preserve">Equipment Maintenance </t>
  </si>
  <si>
    <t>The successful bidder shall be responsible for normal regular maintenance and service on equipment to insure it remains in good working condition.  Such maintenance/service shall be performed at no additional cost to the County.</t>
  </si>
  <si>
    <t>Equipment Vendor Furnished</t>
  </si>
  <si>
    <t>The equipment covered by this agreement are all needed specified self-contained compactors.</t>
  </si>
  <si>
    <t>Licenses and Certifications</t>
  </si>
  <si>
    <t>Equal Opportunity Compliance</t>
  </si>
  <si>
    <t>Title VI</t>
  </si>
  <si>
    <t>Independent Vendors</t>
  </si>
  <si>
    <t>Drug Free Workplace</t>
  </si>
  <si>
    <t>Experience</t>
  </si>
  <si>
    <t>FORM - Drug Free Workplace Affidavit must be completed, signed and submitted with your bid/proposal – even if less than 5 employees.</t>
  </si>
  <si>
    <t>Adherence to all provisions of Title VI requirements – please attest, and provide proof/documentation if necessary.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</si>
  <si>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</si>
  <si>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</si>
  <si>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r>
      <t xml:space="preserve">Must provide active Equal Opportunity Compliance (EOC) number(s)  and Vendor number,  or your applications are  “in” the EOC system and the Purchasing system for processing (refer to details outlined below) – please list all your Shelby County EOC </t>
    </r>
    <r>
      <rPr>
        <u/>
        <sz val="14"/>
        <color rgb="FF0070C0"/>
        <rFont val="Times New Roman"/>
        <family val="1"/>
      </rPr>
      <t>active</t>
    </r>
    <r>
      <rPr>
        <sz val="14"/>
        <color rgb="FF0070C0"/>
        <rFont val="Times New Roman"/>
        <family val="1"/>
      </rPr>
      <t xml:space="preserve"> numbers.</t>
    </r>
  </si>
  <si>
    <t>Maintenance – (6200 Haley Road) – 30 yard container (1 each) – As Needed (Est. Bi-monthly) Between 7am - 3pm</t>
  </si>
  <si>
    <t>Maintenance – (6359 Haley Road) – 30 yard container (1 each) – As Needed (Est. Bi-monthly) Between 7am - 3pm</t>
  </si>
  <si>
    <t>N Building (1071 Mullins Station Road) – 4 yard container (1 each) – Once weekly (Friday) Between 7am - 3pm</t>
  </si>
  <si>
    <t xml:space="preserve">Intake Reception Center (961 Sycamore View) – 8 yard container (3 each) – Three times weekly (Monday, Wednesday, Friday) Between 7am - 3pm </t>
  </si>
  <si>
    <t>Training Annex (6235 Haley) - 4 yard container (1 each) – Once weekly (Friday) Between 7am - 3pm</t>
  </si>
  <si>
    <t>Memphis and Shelby County Re-entry (1362 Mississippi Blvd) – 8 yard container (1 each) – Once weekly (Friday) Between 7am - 3pm</t>
  </si>
  <si>
    <t>Main Kitchen – (1045 Mullins Station Rd) 34 yard Roll off – (1 each) Three times weekly (Monday, Wednesday, Friday) Between 7am - 3pm</t>
  </si>
  <si>
    <t>Sallyport – (1045 Mullins Station Rd) 8 yard containers (4 each) – Three times weekly (Monday, Wednesday, Friday) Between 7am - 3pm</t>
  </si>
  <si>
    <t>Inventory Control Warehouse – (1045 Mullins Station Rd) 4 yard container (1 each) – Three times weekly (Monday, Wednesday, Friday) Between 7am - 3pm</t>
  </si>
  <si>
    <t>Central Warehouse Area(Rear) (1045 Mullins Station Rd) – 40 yard container (1 each) – As needed (Est. Bi-monthly) Between 7am - 3pm</t>
  </si>
  <si>
    <t>Must attest to a minimum of  five (5 ) years of experience providing the goods and/or performing the services described in this bid.</t>
  </si>
  <si>
    <t>DEPARTMENT: CORRECTIONS</t>
  </si>
  <si>
    <t>RFP # 20-012-30 WASTE REMOVAL SERVICES</t>
  </si>
  <si>
    <t>RFP #20-012-30 WASTE REMOVAL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</si>
</sst>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u/>
      <sz val="14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3" fillId="0" borderId="0"/>
  </cellStyleXfs>
  <cellXfs count="101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1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11" xfId="2" applyFont="1" applyBorder="1" applyAlignment="1">
      <alignment vertical="center" wrapText="1"/>
    </xf>
    <xf numFmtId="0" fontId="11" fillId="0" borderId="0" xfId="2" applyFont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3" fillId="3" borderId="0" xfId="2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5" fillId="0" borderId="25" xfId="2" applyFont="1" applyFill="1" applyBorder="1" applyAlignment="1">
      <alignment vertical="center" wrapText="1"/>
    </xf>
    <xf numFmtId="0" fontId="25" fillId="0" borderId="26" xfId="2" applyFont="1" applyFill="1" applyBorder="1" applyAlignment="1">
      <alignment horizontal="center" vertical="center" wrapText="1"/>
    </xf>
    <xf numFmtId="0" fontId="22" fillId="3" borderId="8" xfId="2" applyFont="1" applyFill="1" applyBorder="1" applyAlignment="1">
      <alignment vertical="center" wrapText="1"/>
    </xf>
    <xf numFmtId="0" fontId="22" fillId="3" borderId="8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vertical="center" wrapText="1"/>
    </xf>
    <xf numFmtId="0" fontId="22" fillId="3" borderId="11" xfId="2" applyFont="1" applyFill="1" applyBorder="1" applyAlignment="1">
      <alignment horizontal="center" vertical="center" wrapText="1"/>
    </xf>
    <xf numFmtId="0" fontId="22" fillId="3" borderId="23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29" xfId="2" applyFont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left" vertical="center" wrapText="1"/>
    </xf>
    <xf numFmtId="0" fontId="19" fillId="3" borderId="27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9" fillId="3" borderId="10" xfId="2" applyFont="1" applyFill="1" applyBorder="1" applyAlignment="1">
      <alignment horizontal="center" vertical="center" wrapText="1"/>
    </xf>
    <xf numFmtId="0" fontId="19" fillId="3" borderId="11" xfId="2" applyFont="1" applyFill="1" applyBorder="1" applyAlignment="1">
      <alignment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25" fillId="0" borderId="33" xfId="2" applyFont="1" applyFill="1" applyBorder="1" applyAlignment="1">
      <alignment horizontal="center" vertical="center" wrapText="1"/>
    </xf>
    <xf numFmtId="0" fontId="22" fillId="3" borderId="15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vertical="center" wrapText="1"/>
    </xf>
    <xf numFmtId="0" fontId="8" fillId="0" borderId="9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14" fillId="3" borderId="32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6" fillId="0" borderId="30" xfId="9" applyFont="1" applyFill="1" applyBorder="1" applyAlignment="1">
      <alignment horizontal="center" vertical="center"/>
    </xf>
    <xf numFmtId="0" fontId="26" fillId="0" borderId="31" xfId="9" applyFont="1" applyFill="1" applyBorder="1" applyAlignment="1">
      <alignment horizontal="center" vertical="center"/>
    </xf>
  </cellXfs>
  <cellStyles count="11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4" xfId="6"/>
    <cellStyle name="Normal 4 2" xfId="10"/>
    <cellStyle name="Note 2" xfId="3"/>
    <cellStyle name="Note 2 2" xfId="9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0"/>
  <sheetViews>
    <sheetView tabSelected="1" zoomScale="120" zoomScaleNormal="120" zoomScalePageLayoutView="155" workbookViewId="0">
      <selection activeCell="D11" sqref="D11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7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2" ht="94.5" customHeight="1" x14ac:dyDescent="0.3">
      <c r="A1" s="2" t="s">
        <v>0</v>
      </c>
      <c r="B1" s="3"/>
      <c r="C1" s="4"/>
      <c r="D1" s="5"/>
    </row>
    <row r="2" spans="1:42" ht="20.25" x14ac:dyDescent="0.2">
      <c r="A2" s="1" t="s">
        <v>46</v>
      </c>
      <c r="B2" s="10"/>
      <c r="C2" s="11"/>
      <c r="D2" s="5"/>
    </row>
    <row r="3" spans="1:42" ht="20.25" x14ac:dyDescent="0.2">
      <c r="A3" s="1" t="s">
        <v>45</v>
      </c>
      <c r="B3" s="10"/>
      <c r="C3" s="11"/>
      <c r="D3" s="12"/>
    </row>
    <row r="4" spans="1:42" ht="18.75" x14ac:dyDescent="0.2">
      <c r="A4" s="43" t="s">
        <v>7</v>
      </c>
      <c r="B4" s="44"/>
      <c r="C4" s="45"/>
      <c r="D4" s="46"/>
    </row>
    <row r="5" spans="1:42" ht="18.75" x14ac:dyDescent="0.2">
      <c r="A5" s="13"/>
      <c r="B5" s="10"/>
      <c r="C5" s="11"/>
      <c r="D5" s="12"/>
    </row>
    <row r="6" spans="1:42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5" customFormat="1" ht="25.5" x14ac:dyDescent="0.2">
      <c r="A7" s="87" t="s">
        <v>14</v>
      </c>
      <c r="B7" s="88"/>
      <c r="C7" s="88"/>
      <c r="D7" s="89"/>
      <c r="E7" s="90" t="s">
        <v>15</v>
      </c>
      <c r="F7" s="91"/>
      <c r="G7" s="9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3" customFormat="1" ht="56.25" x14ac:dyDescent="0.2">
      <c r="A8" s="42" t="s">
        <v>1</v>
      </c>
      <c r="B8" s="41" t="s">
        <v>2</v>
      </c>
      <c r="C8" s="41" t="s">
        <v>3</v>
      </c>
      <c r="D8" s="57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3" customFormat="1" ht="19.5" thickBot="1" x14ac:dyDescent="0.25">
      <c r="A9" s="38"/>
      <c r="B9" s="39"/>
      <c r="C9" s="39"/>
      <c r="D9" s="40"/>
      <c r="E9" s="78"/>
      <c r="F9" s="79"/>
      <c r="G9" s="7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7" customFormat="1" ht="75" x14ac:dyDescent="0.2">
      <c r="A10" s="24">
        <v>1</v>
      </c>
      <c r="B10" s="25" t="s">
        <v>6</v>
      </c>
      <c r="C10" s="69" t="s">
        <v>23</v>
      </c>
      <c r="D10" s="85" t="s">
        <v>31</v>
      </c>
      <c r="E10" s="71"/>
      <c r="F10" s="51"/>
      <c r="G10" s="5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s="27" customFormat="1" ht="93.75" x14ac:dyDescent="0.2">
      <c r="A11" s="24">
        <v>2</v>
      </c>
      <c r="B11" s="28" t="s">
        <v>6</v>
      </c>
      <c r="C11" s="30" t="s">
        <v>24</v>
      </c>
      <c r="D11" s="86" t="s">
        <v>33</v>
      </c>
      <c r="E11" s="72"/>
      <c r="F11" s="53"/>
      <c r="G11" s="54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s="27" customFormat="1" ht="37.5" x14ac:dyDescent="0.2">
      <c r="A12" s="24">
        <v>3</v>
      </c>
      <c r="B12" s="28" t="s">
        <v>6</v>
      </c>
      <c r="C12" s="30" t="s">
        <v>25</v>
      </c>
      <c r="D12" s="86" t="s">
        <v>30</v>
      </c>
      <c r="E12" s="72"/>
      <c r="F12" s="53"/>
      <c r="G12" s="5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27" customFormat="1" ht="112.5" x14ac:dyDescent="0.2">
      <c r="A13" s="24">
        <v>4</v>
      </c>
      <c r="B13" s="28" t="s">
        <v>6</v>
      </c>
      <c r="C13" s="73" t="s">
        <v>26</v>
      </c>
      <c r="D13" s="84" t="s">
        <v>32</v>
      </c>
      <c r="E13" s="55"/>
      <c r="F13" s="53"/>
      <c r="G13" s="5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s="27" customFormat="1" ht="56.25" x14ac:dyDescent="0.2">
      <c r="A14" s="24">
        <v>5</v>
      </c>
      <c r="B14" s="28" t="s">
        <v>6</v>
      </c>
      <c r="C14" s="30" t="s">
        <v>27</v>
      </c>
      <c r="D14" s="70" t="s">
        <v>29</v>
      </c>
      <c r="E14" s="55"/>
      <c r="F14" s="53"/>
      <c r="G14" s="5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s="27" customFormat="1" ht="56.25" x14ac:dyDescent="0.2">
      <c r="A15" s="24">
        <v>6</v>
      </c>
      <c r="B15" s="28" t="s">
        <v>6</v>
      </c>
      <c r="C15" s="30" t="s">
        <v>28</v>
      </c>
      <c r="D15" s="70" t="s">
        <v>44</v>
      </c>
      <c r="E15" s="55"/>
      <c r="F15" s="53"/>
      <c r="G15" s="54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s="48" customFormat="1" ht="23.25" thickBot="1" x14ac:dyDescent="0.25">
      <c r="A16" s="92"/>
      <c r="B16" s="93"/>
      <c r="C16" s="93"/>
      <c r="D16" s="94"/>
      <c r="E16" s="56"/>
      <c r="F16" s="49"/>
      <c r="G16" s="50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51" s="9" customFormat="1" x14ac:dyDescent="0.2">
      <c r="A17" s="6"/>
      <c r="B17" s="6"/>
      <c r="C17" s="6"/>
      <c r="D17" s="37"/>
      <c r="E17" s="6"/>
      <c r="F17" s="7"/>
      <c r="G17" s="8"/>
      <c r="AQ17" s="6"/>
      <c r="AR17" s="6"/>
      <c r="AS17" s="6"/>
      <c r="AT17" s="6"/>
      <c r="AU17" s="6"/>
      <c r="AV17" s="6"/>
      <c r="AW17" s="6"/>
      <c r="AX17" s="6"/>
      <c r="AY17" s="6"/>
    </row>
    <row r="18" spans="1:51" s="9" customFormat="1" x14ac:dyDescent="0.2">
      <c r="A18" s="6"/>
      <c r="B18" s="6"/>
      <c r="C18" s="6"/>
      <c r="D18" s="37"/>
      <c r="E18" s="6"/>
      <c r="F18" s="7"/>
      <c r="G18" s="8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9" customFormat="1" x14ac:dyDescent="0.2">
      <c r="A19" s="6"/>
      <c r="B19" s="6"/>
      <c r="C19" s="6"/>
      <c r="D19" s="37"/>
      <c r="E19" s="6"/>
      <c r="F19" s="7"/>
      <c r="G19" s="8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9" customFormat="1" x14ac:dyDescent="0.2">
      <c r="A20" s="6"/>
      <c r="B20" s="6"/>
      <c r="C20" s="6"/>
      <c r="D20" s="37"/>
      <c r="E20" s="6"/>
      <c r="F20" s="7"/>
      <c r="G20" s="8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9" customFormat="1" x14ac:dyDescent="0.2">
      <c r="A21" s="6"/>
      <c r="B21" s="6"/>
      <c r="C21" s="6"/>
      <c r="D21" s="37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37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37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37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37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37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7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7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7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7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7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7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7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7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7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7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7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7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7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7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7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7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7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7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7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7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7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7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7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7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7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7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7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7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7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7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7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7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7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7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7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7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7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7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7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7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7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7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7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7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7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7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7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7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7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7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7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7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7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7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</sheetData>
  <autoFilter ref="A9:AP16"/>
  <mergeCells count="3">
    <mergeCell ref="A7:D7"/>
    <mergeCell ref="E7:G7"/>
    <mergeCell ref="A16:D16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40"/>
  <sheetViews>
    <sheetView zoomScale="120" zoomScaleNormal="120" zoomScalePageLayoutView="155" workbookViewId="0">
      <selection activeCell="A2" sqref="A2:XFD2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7" customWidth="1"/>
    <col min="5" max="5" width="14.85546875" style="8" bestFit="1" customWidth="1"/>
    <col min="6" max="6" width="21.140625" style="6" customWidth="1"/>
    <col min="7" max="7" width="38" style="7" customWidth="1"/>
    <col min="8" max="8" width="17.5703125" style="8" bestFit="1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47</v>
      </c>
      <c r="B2" s="10"/>
      <c r="C2" s="11"/>
      <c r="D2" s="5"/>
      <c r="E2" s="5"/>
    </row>
    <row r="3" spans="1:47" ht="20.25" x14ac:dyDescent="0.2">
      <c r="A3" s="1" t="s">
        <v>45</v>
      </c>
      <c r="B3" s="10"/>
      <c r="C3" s="11"/>
      <c r="D3" s="12"/>
      <c r="E3" s="12"/>
    </row>
    <row r="4" spans="1:47" ht="18.75" x14ac:dyDescent="0.2">
      <c r="A4" s="43" t="str">
        <f>'MIN REQS'!A4</f>
        <v>VENDOR:  Company name</v>
      </c>
      <c r="B4" s="44"/>
      <c r="C4" s="45"/>
      <c r="D4" s="46"/>
      <c r="E4" s="46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68" customFormat="1" ht="25.5" x14ac:dyDescent="0.2">
      <c r="A7" s="87" t="s">
        <v>13</v>
      </c>
      <c r="B7" s="88"/>
      <c r="C7" s="88"/>
      <c r="D7" s="88"/>
      <c r="E7" s="96"/>
      <c r="F7" s="90" t="s">
        <v>15</v>
      </c>
      <c r="G7" s="91"/>
      <c r="H7" s="95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</row>
    <row r="8" spans="1:47" s="23" customFormat="1" ht="93.75" x14ac:dyDescent="0.2">
      <c r="A8" s="42" t="s">
        <v>1</v>
      </c>
      <c r="B8" s="41" t="s">
        <v>2</v>
      </c>
      <c r="C8" s="41" t="s">
        <v>3</v>
      </c>
      <c r="D8" s="41" t="s">
        <v>4</v>
      </c>
      <c r="E8" s="62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8"/>
      <c r="B9" s="39"/>
      <c r="C9" s="39"/>
      <c r="D9" s="39"/>
      <c r="E9" s="63"/>
      <c r="F9" s="78"/>
      <c r="G9" s="79"/>
      <c r="H9" s="7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56.25" x14ac:dyDescent="0.2">
      <c r="A10" s="29">
        <v>1</v>
      </c>
      <c r="B10" s="30" t="s">
        <v>17</v>
      </c>
      <c r="C10" s="30" t="s">
        <v>18</v>
      </c>
      <c r="D10" s="31" t="s">
        <v>40</v>
      </c>
      <c r="E10" s="32">
        <v>75</v>
      </c>
      <c r="F10" s="82"/>
      <c r="G10" s="83"/>
      <c r="H10" s="52"/>
    </row>
    <row r="11" spans="1:47" ht="56.25" x14ac:dyDescent="0.2">
      <c r="A11" s="29"/>
      <c r="B11" s="30"/>
      <c r="C11" s="30"/>
      <c r="D11" s="31" t="s">
        <v>42</v>
      </c>
      <c r="E11" s="32"/>
      <c r="F11" s="74"/>
      <c r="G11" s="75"/>
      <c r="H11" s="54"/>
    </row>
    <row r="12" spans="1:47" ht="56.25" x14ac:dyDescent="0.2">
      <c r="A12" s="29"/>
      <c r="B12" s="30"/>
      <c r="C12" s="30"/>
      <c r="D12" s="31" t="s">
        <v>41</v>
      </c>
      <c r="E12" s="32"/>
      <c r="F12" s="74"/>
      <c r="G12" s="75"/>
      <c r="H12" s="54"/>
    </row>
    <row r="13" spans="1:47" ht="37.5" x14ac:dyDescent="0.2">
      <c r="A13" s="29"/>
      <c r="B13" s="30"/>
      <c r="C13" s="30"/>
      <c r="D13" s="31" t="s">
        <v>34</v>
      </c>
      <c r="E13" s="32"/>
      <c r="F13" s="74"/>
      <c r="G13" s="75"/>
      <c r="H13" s="54"/>
    </row>
    <row r="14" spans="1:47" ht="37.5" x14ac:dyDescent="0.2">
      <c r="A14" s="29"/>
      <c r="B14" s="30"/>
      <c r="C14" s="30"/>
      <c r="D14" s="31" t="s">
        <v>35</v>
      </c>
      <c r="E14" s="32"/>
      <c r="F14" s="74"/>
      <c r="G14" s="75"/>
      <c r="H14" s="54"/>
    </row>
    <row r="15" spans="1:47" ht="37.5" x14ac:dyDescent="0.2">
      <c r="A15" s="29"/>
      <c r="B15" s="30"/>
      <c r="C15" s="30"/>
      <c r="D15" s="31" t="s">
        <v>36</v>
      </c>
      <c r="E15" s="32"/>
      <c r="F15" s="74"/>
      <c r="G15" s="75"/>
      <c r="H15" s="54"/>
    </row>
    <row r="16" spans="1:47" ht="56.25" x14ac:dyDescent="0.2">
      <c r="A16" s="29"/>
      <c r="B16" s="30"/>
      <c r="C16" s="30"/>
      <c r="D16" s="31" t="s">
        <v>37</v>
      </c>
      <c r="E16" s="32"/>
      <c r="F16" s="74"/>
      <c r="G16" s="75"/>
      <c r="H16" s="54"/>
    </row>
    <row r="17" spans="1:8" ht="56.25" x14ac:dyDescent="0.2">
      <c r="A17" s="29"/>
      <c r="B17" s="30"/>
      <c r="C17" s="30"/>
      <c r="D17" s="31" t="s">
        <v>43</v>
      </c>
      <c r="E17" s="32"/>
      <c r="F17" s="74"/>
      <c r="G17" s="75"/>
      <c r="H17" s="54"/>
    </row>
    <row r="18" spans="1:8" ht="37.5" x14ac:dyDescent="0.2">
      <c r="A18" s="29"/>
      <c r="B18" s="30"/>
      <c r="C18" s="30"/>
      <c r="D18" s="31" t="s">
        <v>38</v>
      </c>
      <c r="E18" s="32"/>
      <c r="F18" s="74"/>
      <c r="G18" s="75"/>
      <c r="H18" s="52"/>
    </row>
    <row r="19" spans="1:8" ht="56.25" x14ac:dyDescent="0.2">
      <c r="A19" s="29"/>
      <c r="B19" s="30"/>
      <c r="C19" s="30"/>
      <c r="D19" s="31" t="s">
        <v>39</v>
      </c>
      <c r="E19" s="32"/>
      <c r="F19" s="74"/>
      <c r="G19" s="75"/>
      <c r="H19" s="54"/>
    </row>
    <row r="20" spans="1:8" ht="75" x14ac:dyDescent="0.2">
      <c r="A20" s="29">
        <v>2</v>
      </c>
      <c r="B20" s="33" t="s">
        <v>17</v>
      </c>
      <c r="C20" s="33" t="s">
        <v>19</v>
      </c>
      <c r="D20" s="31" t="s">
        <v>20</v>
      </c>
      <c r="E20" s="34">
        <v>15</v>
      </c>
      <c r="F20" s="74"/>
      <c r="G20" s="75"/>
      <c r="H20" s="54"/>
    </row>
    <row r="21" spans="1:8" ht="56.25" x14ac:dyDescent="0.2">
      <c r="A21" s="29">
        <v>3</v>
      </c>
      <c r="B21" s="33" t="s">
        <v>17</v>
      </c>
      <c r="C21" s="33" t="s">
        <v>21</v>
      </c>
      <c r="D21" s="31" t="s">
        <v>22</v>
      </c>
      <c r="E21" s="34">
        <v>10</v>
      </c>
      <c r="F21" s="74"/>
      <c r="G21" s="75"/>
      <c r="H21" s="54"/>
    </row>
    <row r="22" spans="1:8" ht="18.75" x14ac:dyDescent="0.2">
      <c r="A22" s="29"/>
      <c r="B22" s="33"/>
      <c r="C22" s="33"/>
      <c r="E22" s="32"/>
      <c r="F22" s="74"/>
      <c r="G22" s="75"/>
      <c r="H22" s="54"/>
    </row>
    <row r="23" spans="1:8" ht="18.75" x14ac:dyDescent="0.2">
      <c r="A23" s="29"/>
      <c r="B23" s="33"/>
      <c r="C23" s="33"/>
      <c r="D23" s="31"/>
      <c r="E23" s="32"/>
      <c r="F23" s="74"/>
      <c r="G23" s="75"/>
      <c r="H23" s="54"/>
    </row>
    <row r="24" spans="1:8" ht="18.75" x14ac:dyDescent="0.2">
      <c r="A24" s="29"/>
      <c r="B24" s="33"/>
      <c r="C24" s="33"/>
      <c r="D24" s="31"/>
      <c r="E24" s="32"/>
      <c r="F24" s="74"/>
      <c r="G24" s="75"/>
      <c r="H24" s="54"/>
    </row>
    <row r="25" spans="1:8" ht="18.75" x14ac:dyDescent="0.2">
      <c r="A25" s="29"/>
      <c r="B25" s="33"/>
      <c r="C25" s="33"/>
      <c r="D25" s="31"/>
      <c r="E25" s="32"/>
      <c r="F25" s="74"/>
      <c r="G25" s="75"/>
      <c r="H25" s="54"/>
    </row>
    <row r="26" spans="1:8" ht="18.75" x14ac:dyDescent="0.2">
      <c r="A26" s="29"/>
      <c r="B26" s="33"/>
      <c r="C26" s="33"/>
      <c r="D26" s="31"/>
      <c r="E26" s="32"/>
      <c r="F26" s="74"/>
      <c r="G26" s="75"/>
      <c r="H26" s="54"/>
    </row>
    <row r="27" spans="1:8" ht="18.75" x14ac:dyDescent="0.2">
      <c r="A27" s="29"/>
      <c r="B27" s="30"/>
      <c r="C27" s="30"/>
      <c r="D27" s="35"/>
      <c r="E27" s="32"/>
      <c r="F27" s="74"/>
      <c r="G27" s="75"/>
      <c r="H27" s="54"/>
    </row>
    <row r="28" spans="1:8" ht="18.75" x14ac:dyDescent="0.2">
      <c r="A28" s="29"/>
      <c r="B28" s="30"/>
      <c r="C28" s="30"/>
      <c r="D28" s="35"/>
      <c r="E28" s="32"/>
      <c r="F28" s="74"/>
      <c r="G28" s="75"/>
      <c r="H28" s="54"/>
    </row>
    <row r="29" spans="1:8" ht="18.75" x14ac:dyDescent="0.2">
      <c r="A29" s="29"/>
      <c r="B29" s="30"/>
      <c r="C29" s="30"/>
      <c r="D29" s="35"/>
      <c r="E29" s="32"/>
      <c r="F29" s="74"/>
      <c r="G29" s="75"/>
      <c r="H29" s="54"/>
    </row>
    <row r="30" spans="1:8" ht="18.75" x14ac:dyDescent="0.2">
      <c r="A30" s="29"/>
      <c r="B30" s="33"/>
      <c r="C30" s="33"/>
      <c r="D30" s="35"/>
      <c r="E30" s="32"/>
      <c r="F30" s="74"/>
      <c r="G30" s="75"/>
      <c r="H30" s="54"/>
    </row>
    <row r="31" spans="1:8" ht="18.75" x14ac:dyDescent="0.2">
      <c r="A31" s="29"/>
      <c r="B31" s="33"/>
      <c r="C31" s="33"/>
      <c r="D31" s="31"/>
      <c r="E31" s="34"/>
      <c r="F31" s="74"/>
      <c r="G31" s="75"/>
      <c r="H31" s="54"/>
    </row>
    <row r="32" spans="1:8" ht="18.75" x14ac:dyDescent="0.2">
      <c r="A32" s="29"/>
      <c r="B32" s="33"/>
      <c r="C32" s="33"/>
      <c r="D32" s="31"/>
      <c r="E32" s="34"/>
      <c r="F32" s="74"/>
      <c r="G32" s="75"/>
      <c r="H32" s="54"/>
    </row>
    <row r="33" spans="1:47" ht="18.75" x14ac:dyDescent="0.2">
      <c r="A33" s="29"/>
      <c r="B33" s="30"/>
      <c r="C33" s="30"/>
      <c r="D33" s="35"/>
      <c r="E33" s="32"/>
      <c r="F33" s="74"/>
      <c r="G33" s="75"/>
      <c r="H33" s="54"/>
    </row>
    <row r="34" spans="1:47" ht="18.75" x14ac:dyDescent="0.2">
      <c r="A34" s="29"/>
      <c r="B34" s="33"/>
      <c r="C34" s="33"/>
      <c r="D34" s="31"/>
      <c r="E34" s="34"/>
      <c r="F34" s="74"/>
      <c r="G34" s="75"/>
      <c r="H34" s="54"/>
    </row>
    <row r="35" spans="1:47" ht="18.75" x14ac:dyDescent="0.2">
      <c r="A35" s="29"/>
      <c r="B35" s="33"/>
      <c r="C35" s="33"/>
      <c r="D35" s="31"/>
      <c r="E35" s="34"/>
      <c r="F35" s="74"/>
      <c r="G35" s="75"/>
      <c r="H35" s="54"/>
    </row>
    <row r="36" spans="1:47" ht="18.75" x14ac:dyDescent="0.2">
      <c r="A36" s="29"/>
      <c r="B36" s="30"/>
      <c r="C36" s="30"/>
      <c r="D36" s="36"/>
      <c r="E36" s="34"/>
      <c r="F36" s="74"/>
      <c r="G36" s="75"/>
      <c r="H36" s="54"/>
    </row>
    <row r="37" spans="1:47" ht="18.75" x14ac:dyDescent="0.2">
      <c r="A37" s="29"/>
      <c r="B37" s="33"/>
      <c r="C37" s="33"/>
      <c r="D37" s="35"/>
      <c r="E37" s="32"/>
      <c r="F37" s="74"/>
      <c r="G37" s="75"/>
      <c r="H37" s="54"/>
    </row>
    <row r="38" spans="1:47" ht="18.75" x14ac:dyDescent="0.2">
      <c r="A38" s="29"/>
      <c r="B38" s="33"/>
      <c r="C38" s="33"/>
      <c r="D38" s="31"/>
      <c r="E38" s="34"/>
      <c r="F38" s="74"/>
      <c r="G38" s="75"/>
      <c r="H38" s="54"/>
    </row>
    <row r="39" spans="1:47" ht="19.5" thickBot="1" x14ac:dyDescent="0.25">
      <c r="A39" s="58"/>
      <c r="B39" s="59"/>
      <c r="C39" s="59"/>
      <c r="D39" s="60"/>
      <c r="E39" s="61"/>
      <c r="F39" s="76"/>
      <c r="G39" s="77"/>
      <c r="H39" s="81"/>
    </row>
    <row r="40" spans="1:47" s="65" customFormat="1" ht="24" thickBot="1" x14ac:dyDescent="0.25">
      <c r="A40" s="97" t="s">
        <v>16</v>
      </c>
      <c r="B40" s="98"/>
      <c r="C40" s="98"/>
      <c r="D40" s="98"/>
      <c r="E40" s="66">
        <f>SUM(E10:E39)</f>
        <v>100</v>
      </c>
      <c r="F40" s="99"/>
      <c r="G40" s="100"/>
      <c r="H40" s="80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</row>
  </sheetData>
  <autoFilter ref="A9:AU40"/>
  <mergeCells count="4">
    <mergeCell ref="F7:H7"/>
    <mergeCell ref="A7:E7"/>
    <mergeCell ref="A40:D40"/>
    <mergeCell ref="F40:G40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MIN REQS</vt:lpstr>
      <vt:lpstr>DEPT REQS</vt:lpstr>
      <vt:lpstr>'DEPT REQS'!_GoBack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2018-03-07T22:11:32Z</cp:lastPrinted>
  <dcterms:created xsi:type="dcterms:W3CDTF">2006-04-04T18:02:41Z</dcterms:created>
  <dcterms:modified xsi:type="dcterms:W3CDTF">2019-12-26T18:25:50Z</dcterms:modified>
</cp:coreProperties>
</file>