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RCH\Purchasing Section\Bids\RFP RFQ SEALEDBIDS_FINAL\RFP 22\22-010-18\"/>
    </mc:Choice>
  </mc:AlternateContent>
  <bookViews>
    <workbookView xWindow="0" yWindow="0" windowWidth="21600" windowHeight="9630" tabRatio="762"/>
  </bookViews>
  <sheets>
    <sheet name="MIN REQS" sheetId="19" r:id="rId1"/>
    <sheet name="DEPT REQS" sheetId="11" r:id="rId2"/>
  </sheets>
  <externalReferences>
    <externalReference r:id="rId3"/>
  </externalReferences>
  <definedNames>
    <definedName name="_xlnm._FilterDatabase" localSheetId="1" hidden="1">'DEPT REQS'!$A$9:$AU$24</definedName>
    <definedName name="_xlnm._FilterDatabase" localSheetId="0" hidden="1">'MIN REQS'!$A$9:$AP$19</definedName>
    <definedName name="_xlnm.Print_Area" localSheetId="1">'DEPT REQS'!$A$1:$H$24</definedName>
    <definedName name="_xlnm.Print_Area" localSheetId="0">'MIN REQS'!$A$1:$G$19</definedName>
    <definedName name="_xlnm.Print_Titles" localSheetId="1">'DEPT REQS'!$7:$8</definedName>
    <definedName name="_xlnm.Print_Titles" localSheetId="0">'MIN REQS'!$7:$8</definedName>
  </definedNames>
  <calcPr calcId="162913"/>
</workbook>
</file>

<file path=xl/calcChain.xml><?xml version="1.0" encoding="utf-8"?>
<calcChain xmlns="http://schemas.openxmlformats.org/spreadsheetml/2006/main">
  <c r="A3" i="11" l="1"/>
  <c r="A2" i="11"/>
  <c r="A3" i="19"/>
  <c r="A2" i="19"/>
  <c r="E24" i="11" l="1"/>
  <c r="A4" i="11"/>
</calcChain>
</file>

<file path=xl/sharedStrings.xml><?xml version="1.0" encoding="utf-8"?>
<sst xmlns="http://schemas.openxmlformats.org/spreadsheetml/2006/main" count="83" uniqueCount="58">
  <si>
    <t>Shelby County Government</t>
  </si>
  <si>
    <t>#</t>
  </si>
  <si>
    <t>Category</t>
  </si>
  <si>
    <t>Topic</t>
  </si>
  <si>
    <t>Requirement Description</t>
  </si>
  <si>
    <t>Vendor Comments</t>
  </si>
  <si>
    <t>Min req.</t>
  </si>
  <si>
    <t>VENDOR:  Company name</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</si>
  <si>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</si>
  <si>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</si>
  <si>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</si>
  <si>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</si>
  <si>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 xml:space="preserve">YES / NO
(any "NO" will disqualify you) </t>
  </si>
  <si>
    <t>DEPARTMENT/SPECIFIC/TECHNICAL  REQUIREMENTS</t>
  </si>
  <si>
    <t>MINIMUM  REQUIREMENTS  -  100% on each, to be responsive</t>
  </si>
  <si>
    <r>
      <t xml:space="preserve">VENDOR TO COMPLETE </t>
    </r>
    <r>
      <rPr>
        <b/>
        <u val="double"/>
        <sz val="18"/>
        <color theme="1"/>
        <rFont val="Times New Roman"/>
        <family val="1"/>
      </rPr>
      <t>YELLOW</t>
    </r>
    <r>
      <rPr>
        <b/>
        <sz val="18"/>
        <color theme="1"/>
        <rFont val="Times New Roman"/>
        <family val="1"/>
      </rPr>
      <t xml:space="preserve"> SECTIONS</t>
    </r>
  </si>
  <si>
    <t>SPECIFIC/TECHNICAL  REQS  -  TOTAL  SCORES (max 100)</t>
  </si>
  <si>
    <t>Licenses &amp; Certifications</t>
  </si>
  <si>
    <t xml:space="preserve">Provide all appropriate Licenses and Certifications required in the State of Tennessee to provide the goods and/or perform the Services required.  Provide a copy of your Shelby County Business License (if business is located in Shelby County, TN). </t>
  </si>
  <si>
    <t>EOC Requirements</t>
  </si>
  <si>
    <r>
      <t xml:space="preserve">Must provide active Equal Opportunity Compliance (EOC) number(s)  and Vendor number,  or your applications are  “in” the EOC system and the Purchasing system for processing (refer to details outlined below) – please list all your Shelby County EOC </t>
    </r>
    <r>
      <rPr>
        <u/>
        <sz val="12"/>
        <color rgb="FF0070C0"/>
        <rFont val="Times New Roman"/>
        <family val="1"/>
      </rPr>
      <t>active</t>
    </r>
    <r>
      <rPr>
        <sz val="12"/>
        <color rgb="FF0070C0"/>
        <rFont val="Times New Roman"/>
        <family val="1"/>
      </rPr>
      <t xml:space="preserve"> numbers.</t>
    </r>
  </si>
  <si>
    <t>Title VI</t>
  </si>
  <si>
    <t>Adherence to all provisions of Title VI requirements – please attest, and provide proof/documentation if necessary.</t>
  </si>
  <si>
    <t>Sole Proprietor Employment Eligibility</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</si>
  <si>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</si>
  <si>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Required EOC Form</t>
  </si>
  <si>
    <r>
      <t xml:space="preserve">FORMS -  EOC Compliance FORM A </t>
    </r>
    <r>
      <rPr>
        <u/>
        <sz val="12"/>
        <color rgb="FF0070C0"/>
        <rFont val="Times New Roman"/>
        <family val="1"/>
      </rPr>
      <t>must</t>
    </r>
    <r>
      <rPr>
        <sz val="12"/>
        <color rgb="FF0070C0"/>
        <rFont val="Times New Roman"/>
        <family val="1"/>
      </rPr>
      <t xml:space="preserve"> be completed with </t>
    </r>
    <r>
      <rPr>
        <u/>
        <sz val="12"/>
        <color rgb="FF0070C0"/>
        <rFont val="Times New Roman"/>
        <family val="1"/>
      </rPr>
      <t>active</t>
    </r>
    <r>
      <rPr>
        <sz val="12"/>
        <color rgb="FF0070C0"/>
        <rFont val="Times New Roman"/>
        <family val="1"/>
      </rPr>
      <t xml:space="preserve"> Shelby County Government LOSB vendors listed, signed and included with your proposal, as detailed in this document.  </t>
    </r>
    <r>
      <rPr>
        <i/>
        <sz val="12"/>
        <color rgb="FF0070C0"/>
        <rFont val="Times New Roman"/>
        <family val="1"/>
      </rPr>
      <t>FORM B to be completed/signed, with applicable backup, only IF the goal is not met on Form A.</t>
    </r>
    <r>
      <rPr>
        <sz val="12"/>
        <color rgb="FF0070C0"/>
        <rFont val="Times New Roman"/>
        <family val="1"/>
      </rPr>
      <t xml:space="preserve"> </t>
    </r>
  </si>
  <si>
    <t>Drug Free Workplace Form</t>
  </si>
  <si>
    <r>
      <t>FORM - Drug Free Workplace Affidavit must be completed, signed and notarized with your proposal</t>
    </r>
    <r>
      <rPr>
        <i/>
        <sz val="12"/>
        <color rgb="FF0070C0"/>
        <rFont val="Times New Roman"/>
        <family val="1"/>
      </rPr>
      <t xml:space="preserve"> – even if less than 5 employees.</t>
    </r>
  </si>
  <si>
    <t>Experience</t>
  </si>
  <si>
    <r>
      <t xml:space="preserve">Must attest to a minimum of </t>
    </r>
    <r>
      <rPr>
        <u/>
        <sz val="12"/>
        <color rgb="FF0070C0"/>
        <rFont val="Times New Roman"/>
        <family val="1"/>
      </rPr>
      <t xml:space="preserve"> three (3) years</t>
    </r>
    <r>
      <rPr>
        <sz val="10"/>
        <color rgb="FF0070C0"/>
        <rFont val="Arial"/>
        <family val="2"/>
      </rPr>
      <t xml:space="preserve"> of </t>
    </r>
    <r>
      <rPr>
        <sz val="12"/>
        <color rgb="FF0070C0"/>
        <rFont val="Times New Roman"/>
        <family val="1"/>
      </rPr>
      <t>experience providing the goods and/or performing the services described in this RFP.</t>
    </r>
  </si>
  <si>
    <t>Testing Location</t>
  </si>
  <si>
    <t>Must attest to utilization of a certified laboratory for testing of all samples.</t>
  </si>
  <si>
    <t>Required Services</t>
  </si>
  <si>
    <t>Policy</t>
  </si>
  <si>
    <r>
      <t xml:space="preserve">The Provider must operate the random drug screening process within the parameters as established within the Sheriff’s Office Drug Free Workplace Policy. </t>
    </r>
    <r>
      <rPr>
        <b/>
        <i/>
        <sz val="12"/>
        <color rgb="FF0070C0"/>
        <rFont val="Times New Roman"/>
        <family val="1"/>
      </rPr>
      <t>(This document will be provided to the successful provider.)</t>
    </r>
  </si>
  <si>
    <t>Testing Standards</t>
  </si>
  <si>
    <t>All sample gathering and laboratory testing procedures must be performed in accordance with generally accepted industry standards and conform to the Drug and Alcohol Testing Industry Association requirements. DOT standards to include expanded opiates.</t>
  </si>
  <si>
    <t>Shy Bladder Allowance</t>
  </si>
  <si>
    <t>Provider must allow up to 3 hours for Shy Bladder as required by DOT. This should be included as part of the regular testing procedures.</t>
  </si>
  <si>
    <t>Split Specimen Samples</t>
  </si>
  <si>
    <t>The Provider must make provision for split specimen samples at no additional costs.</t>
  </si>
  <si>
    <t>Medical Review Officer</t>
  </si>
  <si>
    <t>The Provider will utilize a Medical Review Officer in the instance of any positive test results. A part of this review will include the MRO contacting the tested employee prior to submitting a positive test result to the Sheriff’s Office. When reviewing “possible” positive results, the MRO will allow reasonable timeframes for special circumstances.</t>
  </si>
  <si>
    <t>Random Samples</t>
  </si>
  <si>
    <t>The Sheriff’s Office will provide the Provider with the most current employee listing from which random sample of employees to be tested will be drawn. This list will be provided within a mutually agreed-upon time frame prior to the actual testing.</t>
  </si>
  <si>
    <t>Testing Targets</t>
  </si>
  <si>
    <t>The monthly target of testing 8%-10% of the approximately 2,500 employees may be increased/decreased at the discretion of the Sheriff’s Office, with proper notification of the Provider.</t>
  </si>
  <si>
    <t>Testing Results</t>
  </si>
  <si>
    <t>The results will be provided to the Sheriff’s Office within a mutually agreed-upon time frame after the actual testing.</t>
  </si>
  <si>
    <t>Provider Representation</t>
  </si>
  <si>
    <t>The Provider will represent Shelby County Sheriff’s Office at all Civil Service Hearings that is directly/indirectly related to a disciplinary action and/or litigation resulting from a positive drug screening and/or in conjunction with another Human Resources related concern.</t>
  </si>
  <si>
    <t>Testing Technicians</t>
  </si>
  <si>
    <t xml:space="preserve">The Provider must provide one (1) man and one (1) female testing technician at each site for every shift on the scheduled testing date. </t>
  </si>
  <si>
    <t>Testing Locations</t>
  </si>
  <si>
    <t>The Shelby County Sheriff’s Office requires random drug screening at the following three (3) locations: (1) Shelby County Jail, 201 Poplar Ave., Memphis, TN 38103, (2) Shelby County Courthouse, 140 Adams Ave., Memphis, TN 38103, and (3) Shelby County Jail East, 6201 Haley Road, Memphis, TN 38134.</t>
  </si>
  <si>
    <t>Additional Fees</t>
  </si>
  <si>
    <t>Vendors should include and state in their proposal any additional fees charges for non-inclusive required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</si>
</sst>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Times New Roman"/>
      <family val="1"/>
    </font>
    <font>
      <b/>
      <sz val="14"/>
      <name val="Times New Roman"/>
      <family val="1"/>
    </font>
    <font>
      <sz val="14"/>
      <name val="Times New Roman"/>
      <family val="1"/>
    </font>
    <font>
      <b/>
      <i/>
      <sz val="12"/>
      <color rgb="FF0070C0"/>
      <name val="Times New Roman"/>
      <family val="1"/>
    </font>
    <font>
      <b/>
      <sz val="14"/>
      <color rgb="FF0070C0"/>
      <name val="Times New Roman"/>
      <family val="1"/>
    </font>
    <font>
      <sz val="14"/>
      <color rgb="FF0070C0"/>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u/>
      <sz val="12"/>
      <color rgb="FF0070C0"/>
      <name val="Times New Roman"/>
      <family val="1"/>
    </font>
    <font>
      <sz val="10"/>
      <color rgb="FF0070C0"/>
      <name val="Arial"/>
      <family val="2"/>
    </font>
  </fonts>
  <fills count="5">
    <fill>
      <patternFill patternType="none"/>
    </fill>
    <fill>
      <patternFill patternType="gray125"/>
    </fill>
    <fill>
      <patternFill patternType="solid">
        <fgColor rgb="FFFFFFCC"/>
      </patternFill>
    </fill>
    <fill>
      <patternFill patternType="solid">
        <fgColor rgb="FFFFFF99"/>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
      <left style="dotted">
        <color auto="1"/>
      </left>
      <right/>
      <top style="medium">
        <color auto="1"/>
      </top>
      <bottom style="thin">
        <color auto="1"/>
      </bottom>
      <diagonal/>
    </border>
    <border>
      <left/>
      <right style="dotted">
        <color auto="1"/>
      </right>
      <top/>
      <bottom style="medium">
        <color indexed="64"/>
      </bottom>
      <diagonal/>
    </border>
    <border>
      <left/>
      <right/>
      <top style="thin">
        <color auto="1"/>
      </top>
      <bottom style="thin">
        <color auto="1"/>
      </bottom>
      <diagonal/>
    </border>
    <border>
      <left style="dotted">
        <color auto="1"/>
      </left>
      <right/>
      <top/>
      <bottom style="thin">
        <color auto="1"/>
      </bottom>
      <diagonal/>
    </border>
  </borders>
  <cellStyleXfs count="15">
    <xf numFmtId="0" fontId="0" fillId="0" borderId="0"/>
    <xf numFmtId="0" fontId="4" fillId="0" borderId="0"/>
    <xf numFmtId="0" fontId="3" fillId="0" borderId="0"/>
    <xf numFmtId="0" fontId="3" fillId="2" borderId="2" applyNumberFormat="0" applyFont="0" applyAlignment="0" applyProtection="0"/>
    <xf numFmtId="43" fontId="4" fillId="0" borderId="0" applyFont="0" applyFill="0" applyBorder="0" applyAlignment="0" applyProtection="0"/>
    <xf numFmtId="44" fontId="4" fillId="0" borderId="0" applyFont="0" applyFill="0" applyBorder="0" applyAlignment="0" applyProtection="0"/>
    <xf numFmtId="0" fontId="11" fillId="0" borderId="0"/>
    <xf numFmtId="9" fontId="4" fillId="0" borderId="0" applyFont="0" applyFill="0" applyBorder="0" applyAlignment="0" applyProtection="0"/>
    <xf numFmtId="0" fontId="2" fillId="0" borderId="0"/>
    <xf numFmtId="0" fontId="2" fillId="2" borderId="2" applyNumberFormat="0" applyFont="0" applyAlignment="0" applyProtection="0"/>
    <xf numFmtId="0" fontId="4" fillId="0" borderId="0"/>
    <xf numFmtId="0" fontId="1" fillId="0" borderId="0"/>
    <xf numFmtId="0" fontId="1" fillId="2" borderId="2" applyNumberFormat="0" applyFont="0" applyAlignment="0" applyProtection="0"/>
    <xf numFmtId="0" fontId="1" fillId="0" borderId="0"/>
    <xf numFmtId="0" fontId="1" fillId="2" borderId="2" applyNumberFormat="0" applyFont="0" applyAlignment="0" applyProtection="0"/>
  </cellStyleXfs>
  <cellXfs count="109">
    <xf numFmtId="0" fontId="0" fillId="0" borderId="0" xfId="0"/>
    <xf numFmtId="0" fontId="5" fillId="0" borderId="0" xfId="0" applyFont="1" applyFill="1" applyBorder="1" applyAlignment="1">
      <alignment horizontal="left" vertical="center"/>
    </xf>
    <xf numFmtId="0" fontId="5" fillId="0" borderId="0" xfId="1" applyNumberFormat="1" applyFont="1" applyFill="1" applyBorder="1" applyProtection="1">
      <protection locked="0"/>
    </xf>
    <xf numFmtId="0" fontId="6" fillId="0" borderId="0" xfId="1" applyNumberFormat="1" applyFont="1" applyFill="1" applyBorder="1" applyProtection="1">
      <protection locked="0"/>
    </xf>
    <xf numFmtId="0" fontId="6" fillId="0" borderId="0" xfId="1" applyFont="1" applyFill="1" applyBorder="1" applyAlignment="1">
      <alignment horizontal="center"/>
    </xf>
    <xf numFmtId="0" fontId="12" fillId="0" borderId="0" xfId="2" applyFont="1" applyFill="1" applyAlignment="1">
      <alignment horizontal="center" vertical="center" wrapText="1"/>
    </xf>
    <xf numFmtId="0" fontId="13" fillId="0" borderId="0" xfId="2" applyFont="1" applyAlignment="1">
      <alignment horizontal="center" vertical="center"/>
    </xf>
    <xf numFmtId="0" fontId="13" fillId="0" borderId="0" xfId="2" applyFont="1" applyAlignment="1">
      <alignment vertical="center" wrapText="1"/>
    </xf>
    <xf numFmtId="0" fontId="13" fillId="0" borderId="0" xfId="2" applyFont="1" applyAlignment="1">
      <alignment horizontal="center" vertical="center" wrapText="1"/>
    </xf>
    <xf numFmtId="0" fontId="13" fillId="0" borderId="0" xfId="2" applyFont="1" applyFill="1" applyAlignment="1">
      <alignment horizontal="center" vertical="center"/>
    </xf>
    <xf numFmtId="0" fontId="6" fillId="0" borderId="0" xfId="1" applyFont="1" applyFill="1" applyBorder="1" applyAlignment="1">
      <alignment horizontal="left" vertical="center"/>
    </xf>
    <xf numFmtId="0" fontId="6" fillId="0" borderId="0" xfId="1" applyFont="1" applyFill="1" applyBorder="1" applyAlignment="1">
      <alignment horizontal="center" vertical="center"/>
    </xf>
    <xf numFmtId="0" fontId="14" fillId="0" borderId="0" xfId="2" applyFont="1" applyFill="1" applyAlignment="1">
      <alignment horizontal="center" vertical="center"/>
    </xf>
    <xf numFmtId="0" fontId="9" fillId="0" borderId="0" xfId="2" applyFont="1" applyFill="1" applyBorder="1" applyAlignment="1">
      <alignment vertical="center"/>
    </xf>
    <xf numFmtId="0" fontId="16" fillId="0" borderId="0" xfId="2" applyFont="1" applyAlignment="1">
      <alignment horizontal="left" vertical="center"/>
    </xf>
    <xf numFmtId="0" fontId="17" fillId="0" borderId="0" xfId="2" applyFont="1" applyAlignment="1">
      <alignment horizontal="center" vertical="center"/>
    </xf>
    <xf numFmtId="0" fontId="18" fillId="0" borderId="0" xfId="2" applyFont="1" applyFill="1" applyAlignment="1">
      <alignment horizontal="center" vertical="center" wrapText="1"/>
    </xf>
    <xf numFmtId="0" fontId="17" fillId="0" borderId="0" xfId="2" applyFont="1" applyAlignment="1">
      <alignment vertical="center" wrapText="1"/>
    </xf>
    <xf numFmtId="0" fontId="17" fillId="0" borderId="0" xfId="2" applyFont="1" applyAlignment="1">
      <alignment horizontal="center" vertical="center" wrapText="1"/>
    </xf>
    <xf numFmtId="0" fontId="17" fillId="0" borderId="0" xfId="2" applyFont="1" applyFill="1" applyAlignment="1">
      <alignment horizontal="center" vertical="center"/>
    </xf>
    <xf numFmtId="0" fontId="19" fillId="0" borderId="5" xfId="2" applyFont="1" applyFill="1" applyBorder="1" applyAlignment="1">
      <alignment horizontal="center" vertical="center" wrapText="1"/>
    </xf>
    <xf numFmtId="0" fontId="19" fillId="0" borderId="6" xfId="2" applyFont="1" applyFill="1" applyBorder="1" applyAlignment="1">
      <alignment horizontal="center" vertical="center" wrapText="1"/>
    </xf>
    <xf numFmtId="0" fontId="19" fillId="0" borderId="0" xfId="2" applyFont="1" applyFill="1" applyAlignment="1">
      <alignment horizontal="center" vertical="center" wrapText="1"/>
    </xf>
    <xf numFmtId="0" fontId="19" fillId="0" borderId="0" xfId="2" applyFont="1" applyAlignment="1">
      <alignment horizontal="center" vertical="center" wrapText="1"/>
    </xf>
    <xf numFmtId="0" fontId="23" fillId="0" borderId="8" xfId="2" applyFont="1" applyBorder="1" applyAlignment="1">
      <alignment horizontal="center" vertical="center" wrapText="1"/>
    </xf>
    <xf numFmtId="0" fontId="23" fillId="0" borderId="0" xfId="2" applyFont="1" applyFill="1" applyAlignment="1">
      <alignment horizontal="center" vertical="center" wrapText="1"/>
    </xf>
    <xf numFmtId="0" fontId="23" fillId="0" borderId="0" xfId="2" applyFont="1" applyAlignment="1">
      <alignment horizontal="center" vertical="center" wrapText="1"/>
    </xf>
    <xf numFmtId="0" fontId="23" fillId="0" borderId="10" xfId="2" applyFont="1" applyBorder="1" applyAlignment="1">
      <alignment horizontal="center" vertical="center" wrapText="1"/>
    </xf>
    <xf numFmtId="0" fontId="7" fillId="0" borderId="10" xfId="2" applyFont="1" applyBorder="1" applyAlignment="1">
      <alignment horizontal="center" vertical="center"/>
    </xf>
    <xf numFmtId="0" fontId="10" fillId="0" borderId="11" xfId="2" applyFont="1" applyFill="1" applyBorder="1" applyAlignment="1">
      <alignment horizontal="left" vertical="center" wrapText="1"/>
    </xf>
    <xf numFmtId="0" fontId="10" fillId="0" borderId="12" xfId="2" applyFont="1" applyBorder="1" applyAlignment="1">
      <alignment horizontal="center" vertical="center" wrapText="1"/>
    </xf>
    <xf numFmtId="0" fontId="10" fillId="0" borderId="11" xfId="2" applyFont="1" applyFill="1" applyBorder="1" applyAlignment="1">
      <alignment horizontal="center" vertical="center" wrapText="1"/>
    </xf>
    <xf numFmtId="0" fontId="13" fillId="0" borderId="0" xfId="2" applyFont="1" applyAlignment="1">
      <alignment horizontal="left" vertical="center" wrapText="1"/>
    </xf>
    <xf numFmtId="0" fontId="19" fillId="0" borderId="14" xfId="2" applyFont="1" applyBorder="1" applyAlignment="1">
      <alignment horizontal="center" vertical="center" wrapText="1"/>
    </xf>
    <xf numFmtId="0" fontId="19" fillId="0" borderId="15" xfId="2" applyFont="1" applyBorder="1" applyAlignment="1">
      <alignment horizontal="center" vertical="center" wrapText="1"/>
    </xf>
    <xf numFmtId="0" fontId="19" fillId="0" borderId="17" xfId="2" applyFont="1" applyBorder="1" applyAlignment="1">
      <alignment horizontal="center" vertical="center" wrapText="1"/>
    </xf>
    <xf numFmtId="0" fontId="19" fillId="0" borderId="11" xfId="2" applyFont="1" applyBorder="1" applyAlignment="1">
      <alignment horizontal="center" vertical="center" wrapText="1"/>
    </xf>
    <xf numFmtId="0" fontId="19" fillId="0" borderId="10" xfId="2" applyFont="1" applyBorder="1" applyAlignment="1">
      <alignment horizontal="center" vertical="center" wrapText="1"/>
    </xf>
    <xf numFmtId="0" fontId="15" fillId="3" borderId="0" xfId="2" applyFont="1" applyFill="1" applyBorder="1" applyAlignment="1">
      <alignment vertical="center"/>
    </xf>
    <xf numFmtId="0" fontId="6" fillId="3" borderId="0" xfId="1" applyFont="1" applyFill="1" applyBorder="1" applyAlignment="1">
      <alignment horizontal="left" vertical="center"/>
    </xf>
    <xf numFmtId="0" fontId="6" fillId="3" borderId="0" xfId="1" applyFont="1" applyFill="1" applyBorder="1" applyAlignment="1">
      <alignment horizontal="center" vertical="center"/>
    </xf>
    <xf numFmtId="0" fontId="14" fillId="3" borderId="0" xfId="2" applyFont="1" applyFill="1" applyAlignment="1">
      <alignment horizontal="center" vertical="center"/>
    </xf>
    <xf numFmtId="0" fontId="25" fillId="0" borderId="0" xfId="2" applyFont="1" applyFill="1" applyAlignment="1">
      <alignment horizontal="center" vertical="center" wrapText="1"/>
    </xf>
    <xf numFmtId="0" fontId="25" fillId="0" borderId="0" xfId="2" applyFont="1" applyAlignment="1">
      <alignment horizontal="center" vertical="center" wrapText="1"/>
    </xf>
    <xf numFmtId="0" fontId="27" fillId="0" borderId="25" xfId="2" applyFont="1" applyFill="1" applyBorder="1" applyAlignment="1">
      <alignment vertical="center" wrapText="1"/>
    </xf>
    <xf numFmtId="0" fontId="27" fillId="0" borderId="26" xfId="2" applyFont="1" applyFill="1" applyBorder="1" applyAlignment="1">
      <alignment horizontal="center" vertical="center" wrapText="1"/>
    </xf>
    <xf numFmtId="0" fontId="24" fillId="3" borderId="9" xfId="2" applyFont="1" applyFill="1" applyBorder="1" applyAlignment="1">
      <alignment vertical="center" wrapText="1"/>
    </xf>
    <xf numFmtId="0" fontId="24" fillId="3" borderId="9" xfId="2" applyFont="1" applyFill="1" applyBorder="1" applyAlignment="1">
      <alignment horizontal="center" vertical="center" wrapText="1"/>
    </xf>
    <xf numFmtId="0" fontId="24" fillId="3" borderId="11" xfId="2" applyFont="1" applyFill="1" applyBorder="1" applyAlignment="1">
      <alignment vertical="center" wrapText="1"/>
    </xf>
    <xf numFmtId="0" fontId="24" fillId="3" borderId="11" xfId="2" applyFont="1" applyFill="1" applyBorder="1" applyAlignment="1">
      <alignment horizontal="center" vertical="center" wrapText="1"/>
    </xf>
    <xf numFmtId="0" fontId="24" fillId="3" borderId="23" xfId="2" applyFont="1" applyFill="1" applyBorder="1" applyAlignment="1">
      <alignment horizontal="center" vertical="center" wrapText="1"/>
    </xf>
    <xf numFmtId="0" fontId="27" fillId="0" borderId="25" xfId="2" applyFont="1" applyFill="1" applyBorder="1" applyAlignment="1">
      <alignment horizontal="center" vertical="center" wrapText="1"/>
    </xf>
    <xf numFmtId="0" fontId="19" fillId="0" borderId="13" xfId="2" applyFont="1" applyBorder="1" applyAlignment="1">
      <alignment horizontal="center" vertical="center" wrapText="1"/>
    </xf>
    <xf numFmtId="0" fontId="19" fillId="0" borderId="12" xfId="2" applyFont="1" applyFill="1" applyBorder="1" applyAlignment="1">
      <alignment horizontal="center" vertical="center" wrapText="1"/>
    </xf>
    <xf numFmtId="0" fontId="19" fillId="0" borderId="16" xfId="2" applyFont="1" applyBorder="1" applyAlignment="1">
      <alignment horizontal="center" vertical="center" wrapText="1"/>
    </xf>
    <xf numFmtId="0" fontId="28" fillId="0" borderId="0" xfId="2" applyFont="1" applyFill="1" applyAlignment="1">
      <alignment horizontal="center" vertical="center"/>
    </xf>
    <xf numFmtId="0" fontId="28" fillId="0" borderId="0" xfId="2" applyFont="1" applyAlignment="1">
      <alignment horizontal="center" vertical="center"/>
    </xf>
    <xf numFmtId="0" fontId="28" fillId="0" borderId="29" xfId="2" applyFont="1" applyBorder="1" applyAlignment="1">
      <alignment horizontal="center" vertical="center" wrapText="1"/>
    </xf>
    <xf numFmtId="0" fontId="20" fillId="0" borderId="0" xfId="2" applyFont="1" applyFill="1" applyAlignment="1">
      <alignment horizontal="center" vertical="center"/>
    </xf>
    <xf numFmtId="0" fontId="20" fillId="0" borderId="0" xfId="2" applyFont="1" applyAlignment="1">
      <alignment horizontal="center" vertical="center"/>
    </xf>
    <xf numFmtId="0" fontId="6" fillId="0" borderId="0" xfId="1" applyFont="1" applyFill="1" applyBorder="1" applyAlignment="1">
      <alignment horizontal="left" vertical="center"/>
    </xf>
    <xf numFmtId="0" fontId="6" fillId="0" borderId="0" xfId="1" applyFont="1" applyFill="1" applyBorder="1" applyAlignment="1">
      <alignment horizontal="center" vertical="center"/>
    </xf>
    <xf numFmtId="0" fontId="21" fillId="3" borderId="27" xfId="2" applyFont="1" applyFill="1" applyBorder="1" applyAlignment="1">
      <alignment horizontal="center" vertical="center" wrapText="1"/>
    </xf>
    <xf numFmtId="0" fontId="21" fillId="3" borderId="23" xfId="2" applyFont="1" applyFill="1" applyBorder="1" applyAlignment="1">
      <alignment horizontal="center" vertical="center" wrapText="1"/>
    </xf>
    <xf numFmtId="0" fontId="21" fillId="3" borderId="10" xfId="2" applyFont="1" applyFill="1" applyBorder="1" applyAlignment="1">
      <alignment horizontal="center" vertical="center" wrapText="1"/>
    </xf>
    <xf numFmtId="0" fontId="21" fillId="3" borderId="11" xfId="2" applyFont="1" applyFill="1" applyBorder="1" applyAlignment="1">
      <alignment vertical="center" wrapText="1"/>
    </xf>
    <xf numFmtId="0" fontId="19" fillId="0" borderId="14" xfId="2" applyFont="1" applyFill="1" applyBorder="1" applyAlignment="1">
      <alignment horizontal="center" vertical="center" wrapText="1"/>
    </xf>
    <xf numFmtId="0" fontId="19" fillId="0" borderId="15" xfId="2" applyFont="1" applyFill="1" applyBorder="1" applyAlignment="1">
      <alignment horizontal="center" vertical="center" wrapText="1"/>
    </xf>
    <xf numFmtId="0" fontId="27" fillId="0" borderId="34" xfId="2" applyFont="1" applyFill="1" applyBorder="1" applyAlignment="1">
      <alignment horizontal="center" vertical="center" wrapText="1"/>
    </xf>
    <xf numFmtId="0" fontId="21" fillId="3" borderId="8" xfId="2" applyFont="1" applyFill="1" applyBorder="1" applyAlignment="1">
      <alignment horizontal="center" vertical="center" wrapText="1"/>
    </xf>
    <xf numFmtId="0" fontId="21" fillId="3" borderId="9" xfId="2" applyFont="1" applyFill="1" applyBorder="1" applyAlignment="1">
      <alignment vertical="center" wrapText="1"/>
    </xf>
    <xf numFmtId="0" fontId="10" fillId="0" borderId="12" xfId="11" applyFont="1" applyBorder="1" applyAlignment="1">
      <alignment horizontal="center" vertical="center" wrapText="1"/>
    </xf>
    <xf numFmtId="0" fontId="10" fillId="0" borderId="36" xfId="11" applyFont="1" applyBorder="1" applyAlignment="1">
      <alignment horizontal="center" vertical="center" wrapText="1"/>
    </xf>
    <xf numFmtId="0" fontId="12" fillId="0" borderId="1" xfId="0" applyFont="1" applyBorder="1" applyAlignment="1">
      <alignment horizontal="justify" vertical="center"/>
    </xf>
    <xf numFmtId="0" fontId="10" fillId="0" borderId="12" xfId="13" applyFont="1" applyBorder="1" applyAlignment="1">
      <alignment horizontal="center" vertical="center" wrapText="1"/>
    </xf>
    <xf numFmtId="0" fontId="12" fillId="0" borderId="12" xfId="13" applyFont="1" applyBorder="1" applyAlignment="1">
      <alignment horizontal="center" vertical="center" wrapText="1"/>
    </xf>
    <xf numFmtId="0" fontId="12" fillId="0" borderId="1" xfId="0" applyFont="1" applyBorder="1" applyAlignment="1">
      <alignment horizontal="justify" vertical="center"/>
    </xf>
    <xf numFmtId="0" fontId="10" fillId="0" borderId="11" xfId="13" applyFont="1" applyBorder="1" applyAlignment="1">
      <alignment horizontal="center" vertical="center" wrapText="1"/>
    </xf>
    <xf numFmtId="0" fontId="10" fillId="0" borderId="12" xfId="13" applyFont="1" applyBorder="1" applyAlignment="1">
      <alignment horizontal="center" vertical="center" wrapText="1"/>
    </xf>
    <xf numFmtId="0" fontId="10" fillId="0" borderId="12" xfId="13" applyFont="1" applyFill="1" applyBorder="1" applyAlignment="1">
      <alignment horizontal="center" vertical="center" wrapText="1"/>
    </xf>
    <xf numFmtId="0" fontId="10" fillId="0" borderId="35" xfId="13" applyFont="1" applyBorder="1" applyAlignment="1">
      <alignment horizontal="center" vertical="center" wrapText="1"/>
    </xf>
    <xf numFmtId="0" fontId="10" fillId="0" borderId="35" xfId="13" applyFont="1" applyFill="1" applyBorder="1" applyAlignment="1">
      <alignment horizontal="center" vertical="center" wrapText="1"/>
    </xf>
    <xf numFmtId="0" fontId="12" fillId="0" borderId="1" xfId="0" applyFont="1" applyBorder="1" applyAlignment="1">
      <alignment horizontal="justify" vertical="center"/>
    </xf>
    <xf numFmtId="0" fontId="12" fillId="0" borderId="1" xfId="0" applyFont="1" applyBorder="1" applyAlignment="1">
      <alignment horizontal="center" vertical="center"/>
    </xf>
    <xf numFmtId="0" fontId="12" fillId="0" borderId="1" xfId="0" applyFont="1" applyBorder="1" applyAlignment="1">
      <alignment wrapText="1"/>
    </xf>
    <xf numFmtId="0" fontId="23" fillId="4" borderId="32"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12" fillId="4" borderId="6" xfId="2" applyFont="1" applyFill="1" applyBorder="1" applyAlignment="1">
      <alignment horizontal="center" vertical="center" wrapText="1"/>
    </xf>
    <xf numFmtId="0" fontId="10" fillId="4" borderId="7" xfId="2" applyFont="1" applyFill="1" applyBorder="1" applyAlignment="1">
      <alignment horizontal="left" vertical="center" wrapText="1"/>
    </xf>
    <xf numFmtId="0" fontId="24" fillId="4" borderId="23" xfId="2" applyFont="1" applyFill="1" applyBorder="1" applyAlignment="1">
      <alignment horizontal="center" vertical="center" wrapText="1"/>
    </xf>
    <xf numFmtId="0" fontId="24" fillId="4" borderId="11" xfId="2" applyFont="1" applyFill="1" applyBorder="1" applyAlignment="1">
      <alignment vertical="center" wrapText="1"/>
    </xf>
    <xf numFmtId="0" fontId="24" fillId="4" borderId="11" xfId="2" applyFont="1" applyFill="1" applyBorder="1" applyAlignment="1">
      <alignment horizontal="center" vertical="center" wrapText="1"/>
    </xf>
    <xf numFmtId="0" fontId="23" fillId="4" borderId="0" xfId="2" applyFont="1" applyFill="1" applyAlignment="1">
      <alignment horizontal="center" vertical="center" wrapText="1"/>
    </xf>
    <xf numFmtId="0" fontId="10" fillId="0" borderId="9" xfId="2" applyFont="1" applyBorder="1" applyAlignment="1">
      <alignment horizontal="center" vertical="center" wrapText="1"/>
    </xf>
    <xf numFmtId="0" fontId="10" fillId="0" borderId="11" xfId="2" applyFont="1" applyBorder="1" applyAlignment="1">
      <alignment horizontal="center" vertical="center" wrapText="1"/>
    </xf>
    <xf numFmtId="0" fontId="26" fillId="0" borderId="20" xfId="2" applyFont="1" applyFill="1" applyBorder="1" applyAlignment="1">
      <alignment horizontal="center" vertical="center"/>
    </xf>
    <xf numFmtId="0" fontId="26" fillId="0" borderId="21" xfId="2" applyFont="1" applyFill="1" applyBorder="1" applyAlignment="1">
      <alignment horizontal="center" vertical="center"/>
    </xf>
    <xf numFmtId="0" fontId="26" fillId="0" borderId="22" xfId="2" applyFont="1" applyFill="1" applyBorder="1" applyAlignment="1">
      <alignment horizontal="center" vertical="center"/>
    </xf>
    <xf numFmtId="0" fontId="16" fillId="3" borderId="3" xfId="2" applyFont="1" applyFill="1" applyBorder="1" applyAlignment="1">
      <alignment horizontal="center" vertical="center"/>
    </xf>
    <xf numFmtId="0" fontId="16" fillId="3" borderId="4" xfId="2" applyFont="1" applyFill="1" applyBorder="1" applyAlignment="1">
      <alignment horizontal="center" vertical="center"/>
    </xf>
    <xf numFmtId="0" fontId="16" fillId="0" borderId="24" xfId="2" applyFont="1" applyBorder="1" applyAlignment="1">
      <alignment horizontal="center" vertical="center" wrapText="1"/>
    </xf>
    <xf numFmtId="0" fontId="16" fillId="0" borderId="25" xfId="2" applyFont="1" applyBorder="1" applyAlignment="1">
      <alignment horizontal="center" vertical="center" wrapText="1"/>
    </xf>
    <xf numFmtId="0" fontId="16" fillId="0" borderId="28" xfId="2" applyFont="1" applyBorder="1" applyAlignment="1">
      <alignment horizontal="center" vertical="center" wrapText="1"/>
    </xf>
    <xf numFmtId="0" fontId="16" fillId="3" borderId="33" xfId="2" applyFont="1" applyFill="1" applyBorder="1" applyAlignment="1">
      <alignment horizontal="center" vertical="center"/>
    </xf>
    <xf numFmtId="0" fontId="29" fillId="0" borderId="21" xfId="2" applyFont="1" applyFill="1" applyBorder="1" applyAlignment="1">
      <alignment horizontal="center" vertical="center"/>
    </xf>
    <xf numFmtId="0" fontId="22" fillId="0" borderId="18" xfId="1" applyFont="1" applyFill="1" applyBorder="1" applyAlignment="1">
      <alignment horizontal="center" vertical="center"/>
    </xf>
    <xf numFmtId="0" fontId="22" fillId="0" borderId="19" xfId="1" applyFont="1" applyFill="1" applyBorder="1" applyAlignment="1">
      <alignment horizontal="center" vertical="center"/>
    </xf>
    <xf numFmtId="0" fontId="28" fillId="0" borderId="30" xfId="9" applyFont="1" applyFill="1" applyBorder="1" applyAlignment="1">
      <alignment horizontal="center" vertical="center"/>
    </xf>
    <xf numFmtId="0" fontId="28" fillId="0" borderId="31" xfId="9" applyFont="1" applyFill="1" applyBorder="1" applyAlignment="1">
      <alignment horizontal="center" vertical="center"/>
    </xf>
  </cellXfs>
  <cellStyles count="15">
    <cellStyle name="Comma 2" xfId="4"/>
    <cellStyle name="Currency 2" xfId="5"/>
    <cellStyle name="Normal" xfId="0" builtinId="0"/>
    <cellStyle name="Normal 2" xfId="1"/>
    <cellStyle name="Normal 3" xfId="2"/>
    <cellStyle name="Normal 3 2" xfId="8"/>
    <cellStyle name="Normal 3 2 2" xfId="13"/>
    <cellStyle name="Normal 3 3" xfId="11"/>
    <cellStyle name="Normal 4" xfId="6"/>
    <cellStyle name="Normal 4 2" xfId="10"/>
    <cellStyle name="Note 2" xfId="3"/>
    <cellStyle name="Note 2 2" xfId="9"/>
    <cellStyle name="Note 2 2 2" xfId="14"/>
    <cellStyle name="Note 2 3" xfId="12"/>
    <cellStyle name="Percent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FP%2022-010-18%20Random%20Drug%20%20Screening%20Services_SCORING%20FILE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IN REQS"/>
      <sheetName val="MinReqAssessment"/>
      <sheetName val="DEPT REQS"/>
      <sheetName val="Member 1"/>
      <sheetName val="Member 2"/>
      <sheetName val="Member 3"/>
      <sheetName val="Member 4"/>
    </sheetNames>
    <sheetDataSet>
      <sheetData sheetId="0">
        <row r="2">
          <cell r="A2" t="str">
            <v>RFP #22-010-18, Random Drug Screening Services</v>
          </cell>
        </row>
        <row r="3">
          <cell r="A3" t="str">
            <v>Department:  Sheriff's Office</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3"/>
  <sheetViews>
    <sheetView tabSelected="1" zoomScale="120" zoomScaleNormal="120" zoomScalePageLayoutView="155" workbookViewId="0">
      <selection activeCell="A6" sqref="A6"/>
    </sheetView>
  </sheetViews>
  <sheetFormatPr defaultColWidth="15" defaultRowHeight="15.75" x14ac:dyDescent="0.2"/>
  <cols>
    <col min="1" max="1" width="7.42578125" style="6" customWidth="1"/>
    <col min="2" max="2" width="15.5703125" style="6" customWidth="1"/>
    <col min="3" max="3" width="16.5703125" style="6" customWidth="1"/>
    <col min="4" max="4" width="75.28515625" style="32" customWidth="1"/>
    <col min="5" max="5" width="23.5703125" style="6" bestFit="1" customWidth="1"/>
    <col min="6" max="6" width="38" style="7" customWidth="1"/>
    <col min="7" max="7" width="17.5703125" style="8" bestFit="1" customWidth="1"/>
    <col min="8" max="42" width="15" style="9"/>
    <col min="43" max="16384" width="15" style="6"/>
  </cols>
  <sheetData>
    <row r="1" spans="1:42" ht="94.5" customHeight="1" x14ac:dyDescent="0.3">
      <c r="A1" s="2" t="s">
        <v>0</v>
      </c>
      <c r="B1" s="3"/>
      <c r="C1" s="4"/>
      <c r="D1" s="5"/>
    </row>
    <row r="2" spans="1:42" ht="20.25" x14ac:dyDescent="0.2">
      <c r="A2" s="1" t="str">
        <f>[1]SUMMARY!A2</f>
        <v>RFP #22-010-18, Random Drug Screening Services</v>
      </c>
      <c r="B2" s="60"/>
      <c r="C2" s="61"/>
      <c r="D2" s="5"/>
    </row>
    <row r="3" spans="1:42" ht="20.25" x14ac:dyDescent="0.2">
      <c r="A3" s="1" t="str">
        <f>[1]SUMMARY!A3</f>
        <v>Department:  Sheriff's Office</v>
      </c>
      <c r="B3" s="60"/>
      <c r="C3" s="61"/>
      <c r="D3" s="12"/>
    </row>
    <row r="4" spans="1:42" ht="18.75" x14ac:dyDescent="0.2">
      <c r="A4" s="38" t="s">
        <v>7</v>
      </c>
      <c r="B4" s="39"/>
      <c r="C4" s="40"/>
      <c r="D4" s="41"/>
    </row>
    <row r="5" spans="1:42" ht="18.75" x14ac:dyDescent="0.2">
      <c r="A5" s="13"/>
      <c r="B5" s="10"/>
      <c r="C5" s="11"/>
      <c r="D5" s="12"/>
    </row>
    <row r="6" spans="1:42" s="15" customFormat="1" ht="23.25" thickBot="1" x14ac:dyDescent="0.25">
      <c r="A6" s="14"/>
      <c r="D6" s="16"/>
      <c r="F6" s="17"/>
      <c r="G6" s="18"/>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row>
    <row r="7" spans="1:42" s="15" customFormat="1" ht="25.5" x14ac:dyDescent="0.2">
      <c r="A7" s="95" t="s">
        <v>14</v>
      </c>
      <c r="B7" s="96"/>
      <c r="C7" s="96"/>
      <c r="D7" s="97"/>
      <c r="E7" s="98" t="s">
        <v>15</v>
      </c>
      <c r="F7" s="99"/>
      <c r="G7" s="9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row>
    <row r="8" spans="1:42" s="23" customFormat="1" ht="56.25" x14ac:dyDescent="0.2">
      <c r="A8" s="37" t="s">
        <v>1</v>
      </c>
      <c r="B8" s="36" t="s">
        <v>2</v>
      </c>
      <c r="C8" s="36" t="s">
        <v>3</v>
      </c>
      <c r="D8" s="52" t="s">
        <v>4</v>
      </c>
      <c r="E8" s="20" t="s">
        <v>12</v>
      </c>
      <c r="F8" s="21" t="s">
        <v>5</v>
      </c>
      <c r="G8" s="21" t="s">
        <v>9</v>
      </c>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row>
    <row r="9" spans="1:42" s="23" customFormat="1" ht="19.5" thickBot="1" x14ac:dyDescent="0.25">
      <c r="A9" s="33"/>
      <c r="B9" s="34"/>
      <c r="C9" s="34"/>
      <c r="D9" s="35"/>
      <c r="E9" s="66"/>
      <c r="F9" s="67"/>
      <c r="G9" s="67"/>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row>
    <row r="10" spans="1:42" s="26" customFormat="1" ht="65.25" customHeight="1" x14ac:dyDescent="0.2">
      <c r="A10" s="24">
        <v>1</v>
      </c>
      <c r="B10" s="93" t="s">
        <v>6</v>
      </c>
      <c r="C10" s="72" t="s">
        <v>17</v>
      </c>
      <c r="D10" s="73" t="s">
        <v>18</v>
      </c>
      <c r="E10" s="62"/>
      <c r="F10" s="46"/>
      <c r="G10" s="47"/>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row>
    <row r="11" spans="1:42" s="26" customFormat="1" ht="68.25" customHeight="1" x14ac:dyDescent="0.2">
      <c r="A11" s="24">
        <v>2</v>
      </c>
      <c r="B11" s="94" t="s">
        <v>6</v>
      </c>
      <c r="C11" s="71" t="s">
        <v>19</v>
      </c>
      <c r="D11" s="73" t="s">
        <v>20</v>
      </c>
      <c r="E11" s="63"/>
      <c r="F11" s="48"/>
      <c r="G11" s="49"/>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row>
    <row r="12" spans="1:42" s="26" customFormat="1" ht="35.25" customHeight="1" x14ac:dyDescent="0.2">
      <c r="A12" s="24">
        <v>3</v>
      </c>
      <c r="B12" s="94" t="s">
        <v>6</v>
      </c>
      <c r="C12" s="74" t="s">
        <v>21</v>
      </c>
      <c r="D12" s="76" t="s">
        <v>22</v>
      </c>
      <c r="E12" s="63"/>
      <c r="F12" s="48"/>
      <c r="G12" s="49"/>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row>
    <row r="13" spans="1:42" s="26" customFormat="1" ht="88.5" customHeight="1" x14ac:dyDescent="0.2">
      <c r="A13" s="24">
        <v>4</v>
      </c>
      <c r="B13" s="94" t="s">
        <v>6</v>
      </c>
      <c r="C13" s="75" t="s">
        <v>23</v>
      </c>
      <c r="D13" s="76" t="s">
        <v>24</v>
      </c>
      <c r="E13" s="50"/>
      <c r="F13" s="48"/>
      <c r="G13" s="49"/>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row>
    <row r="14" spans="1:42" s="26" customFormat="1" ht="68.25" customHeight="1" x14ac:dyDescent="0.2">
      <c r="A14" s="24">
        <v>5</v>
      </c>
      <c r="B14" s="94" t="s">
        <v>6</v>
      </c>
      <c r="C14" s="74" t="s">
        <v>25</v>
      </c>
      <c r="D14" s="76" t="s">
        <v>26</v>
      </c>
      <c r="E14" s="63"/>
      <c r="F14" s="48"/>
      <c r="G14" s="49"/>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row>
    <row r="15" spans="1:42" s="26" customFormat="1" ht="56.25" x14ac:dyDescent="0.2">
      <c r="A15" s="24">
        <v>6</v>
      </c>
      <c r="B15" s="94" t="s">
        <v>6</v>
      </c>
      <c r="C15" s="74" t="s">
        <v>27</v>
      </c>
      <c r="D15" s="76" t="s">
        <v>28</v>
      </c>
      <c r="E15" s="50"/>
      <c r="F15" s="48"/>
      <c r="G15" s="49"/>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row>
    <row r="16" spans="1:42" s="26" customFormat="1" ht="39.75" customHeight="1" x14ac:dyDescent="0.2">
      <c r="A16" s="24">
        <v>7</v>
      </c>
      <c r="B16" s="94" t="s">
        <v>6</v>
      </c>
      <c r="C16" s="74" t="s">
        <v>29</v>
      </c>
      <c r="D16" s="76" t="s">
        <v>30</v>
      </c>
      <c r="E16" s="50"/>
      <c r="F16" s="48"/>
      <c r="G16" s="49"/>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row>
    <row r="17" spans="1:51" s="26" customFormat="1" ht="26.25" customHeight="1" x14ac:dyDescent="0.2">
      <c r="A17" s="27">
        <v>8</v>
      </c>
      <c r="B17" s="94" t="s">
        <v>6</v>
      </c>
      <c r="C17" s="75" t="s">
        <v>31</v>
      </c>
      <c r="D17" s="76" t="s">
        <v>32</v>
      </c>
      <c r="E17" s="50"/>
      <c r="F17" s="48"/>
      <c r="G17" s="49"/>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row>
    <row r="18" spans="1:51" s="92" customFormat="1" ht="18.75" x14ac:dyDescent="0.2">
      <c r="A18" s="85"/>
      <c r="B18" s="86"/>
      <c r="C18" s="87"/>
      <c r="D18" s="88"/>
      <c r="E18" s="89"/>
      <c r="F18" s="90"/>
      <c r="G18" s="91"/>
    </row>
    <row r="19" spans="1:51" s="43" customFormat="1" ht="23.25" thickBot="1" x14ac:dyDescent="0.25">
      <c r="A19" s="100"/>
      <c r="B19" s="101"/>
      <c r="C19" s="101"/>
      <c r="D19" s="102"/>
      <c r="E19" s="51"/>
      <c r="F19" s="44"/>
      <c r="G19" s="45"/>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row>
    <row r="20" spans="1:51" s="9" customFormat="1" x14ac:dyDescent="0.2">
      <c r="A20" s="6"/>
      <c r="B20" s="6"/>
      <c r="C20" s="6"/>
      <c r="D20" s="32"/>
      <c r="E20" s="6"/>
      <c r="F20" s="7"/>
      <c r="G20" s="8"/>
      <c r="AQ20" s="6"/>
      <c r="AR20" s="6"/>
      <c r="AS20" s="6"/>
      <c r="AT20" s="6"/>
      <c r="AU20" s="6"/>
      <c r="AV20" s="6"/>
      <c r="AW20" s="6"/>
      <c r="AX20" s="6"/>
      <c r="AY20" s="6"/>
    </row>
    <row r="21" spans="1:51" s="9" customFormat="1" x14ac:dyDescent="0.2">
      <c r="A21" s="6"/>
      <c r="B21" s="6"/>
      <c r="C21" s="6"/>
      <c r="D21" s="32"/>
      <c r="E21" s="6"/>
      <c r="F21" s="7"/>
      <c r="G21" s="8"/>
      <c r="AQ21" s="6"/>
      <c r="AR21" s="6"/>
      <c r="AS21" s="6"/>
      <c r="AT21" s="6"/>
      <c r="AU21" s="6"/>
      <c r="AV21" s="6"/>
      <c r="AW21" s="6"/>
      <c r="AX21" s="6"/>
      <c r="AY21" s="6"/>
    </row>
    <row r="22" spans="1:51" s="9" customFormat="1" x14ac:dyDescent="0.2">
      <c r="A22" s="6"/>
      <c r="B22" s="6"/>
      <c r="C22" s="6"/>
      <c r="D22" s="32"/>
      <c r="E22" s="6"/>
      <c r="F22" s="7"/>
      <c r="G22" s="8"/>
      <c r="AQ22" s="6"/>
      <c r="AR22" s="6"/>
      <c r="AS22" s="6"/>
      <c r="AT22" s="6"/>
      <c r="AU22" s="6"/>
      <c r="AV22" s="6"/>
      <c r="AW22" s="6"/>
      <c r="AX22" s="6"/>
      <c r="AY22" s="6"/>
    </row>
    <row r="23" spans="1:51" s="9" customFormat="1" x14ac:dyDescent="0.2">
      <c r="A23" s="6"/>
      <c r="B23" s="6"/>
      <c r="C23" s="6"/>
      <c r="D23" s="32"/>
      <c r="E23" s="6"/>
      <c r="F23" s="7"/>
      <c r="G23" s="8"/>
      <c r="AQ23" s="6"/>
      <c r="AR23" s="6"/>
      <c r="AS23" s="6"/>
      <c r="AT23" s="6"/>
      <c r="AU23" s="6"/>
      <c r="AV23" s="6"/>
      <c r="AW23" s="6"/>
      <c r="AX23" s="6"/>
      <c r="AY23" s="6"/>
    </row>
    <row r="24" spans="1:51" s="9" customFormat="1" x14ac:dyDescent="0.2">
      <c r="A24" s="6"/>
      <c r="B24" s="6"/>
      <c r="C24" s="6"/>
      <c r="D24" s="32"/>
      <c r="E24" s="6"/>
      <c r="F24" s="7"/>
      <c r="G24" s="8"/>
      <c r="AQ24" s="6"/>
      <c r="AR24" s="6"/>
      <c r="AS24" s="6"/>
      <c r="AT24" s="6"/>
      <c r="AU24" s="6"/>
      <c r="AV24" s="6"/>
      <c r="AW24" s="6"/>
      <c r="AX24" s="6"/>
      <c r="AY24" s="6"/>
    </row>
    <row r="25" spans="1:51" s="9" customFormat="1" x14ac:dyDescent="0.2">
      <c r="A25" s="6"/>
      <c r="B25" s="6"/>
      <c r="C25" s="6"/>
      <c r="D25" s="32"/>
      <c r="E25" s="6"/>
      <c r="F25" s="7"/>
      <c r="G25" s="8"/>
      <c r="AQ25" s="6"/>
      <c r="AR25" s="6"/>
      <c r="AS25" s="6"/>
      <c r="AT25" s="6"/>
      <c r="AU25" s="6"/>
      <c r="AV25" s="6"/>
      <c r="AW25" s="6"/>
      <c r="AX25" s="6"/>
      <c r="AY25" s="6"/>
    </row>
    <row r="26" spans="1:51" s="9" customFormat="1" x14ac:dyDescent="0.2">
      <c r="A26" s="6"/>
      <c r="B26" s="6"/>
      <c r="C26" s="6"/>
      <c r="D26" s="32"/>
      <c r="E26" s="6"/>
      <c r="F26" s="7"/>
      <c r="G26" s="8"/>
      <c r="AQ26" s="6"/>
      <c r="AR26" s="6"/>
      <c r="AS26" s="6"/>
      <c r="AT26" s="6"/>
      <c r="AU26" s="6"/>
      <c r="AV26" s="6"/>
      <c r="AW26" s="6"/>
      <c r="AX26" s="6"/>
      <c r="AY26" s="6"/>
    </row>
    <row r="27" spans="1:51" s="9" customFormat="1" x14ac:dyDescent="0.2">
      <c r="A27" s="6"/>
      <c r="B27" s="6"/>
      <c r="C27" s="6"/>
      <c r="D27" s="32"/>
      <c r="E27" s="6"/>
      <c r="F27" s="7"/>
      <c r="G27" s="8"/>
      <c r="AQ27" s="6"/>
      <c r="AR27" s="6"/>
      <c r="AS27" s="6"/>
      <c r="AT27" s="6"/>
      <c r="AU27" s="6"/>
      <c r="AV27" s="6"/>
      <c r="AW27" s="6"/>
      <c r="AX27" s="6"/>
      <c r="AY27" s="6"/>
    </row>
    <row r="28" spans="1:51" s="9" customFormat="1" x14ac:dyDescent="0.2">
      <c r="A28" s="6"/>
      <c r="B28" s="6"/>
      <c r="C28" s="6"/>
      <c r="D28" s="32"/>
      <c r="E28" s="6"/>
      <c r="F28" s="7"/>
      <c r="G28" s="8"/>
      <c r="AQ28" s="6"/>
      <c r="AR28" s="6"/>
      <c r="AS28" s="6"/>
      <c r="AT28" s="6"/>
      <c r="AU28" s="6"/>
      <c r="AV28" s="6"/>
      <c r="AW28" s="6"/>
      <c r="AX28" s="6"/>
      <c r="AY28" s="6"/>
    </row>
    <row r="29" spans="1:51" s="9" customFormat="1" x14ac:dyDescent="0.2">
      <c r="A29" s="6"/>
      <c r="B29" s="6"/>
      <c r="C29" s="6"/>
      <c r="D29" s="32"/>
      <c r="E29" s="6"/>
      <c r="F29" s="7"/>
      <c r="G29" s="8"/>
      <c r="AQ29" s="6"/>
      <c r="AR29" s="6"/>
      <c r="AS29" s="6"/>
      <c r="AT29" s="6"/>
      <c r="AU29" s="6"/>
      <c r="AV29" s="6"/>
      <c r="AW29" s="6"/>
      <c r="AX29" s="6"/>
      <c r="AY29" s="6"/>
    </row>
    <row r="30" spans="1:51" s="9" customFormat="1" x14ac:dyDescent="0.2">
      <c r="A30" s="6"/>
      <c r="B30" s="6"/>
      <c r="C30" s="6"/>
      <c r="D30" s="32"/>
      <c r="E30" s="6"/>
      <c r="F30" s="7"/>
      <c r="G30" s="8"/>
      <c r="AQ30" s="6"/>
      <c r="AR30" s="6"/>
      <c r="AS30" s="6"/>
      <c r="AT30" s="6"/>
      <c r="AU30" s="6"/>
      <c r="AV30" s="6"/>
      <c r="AW30" s="6"/>
      <c r="AX30" s="6"/>
      <c r="AY30" s="6"/>
    </row>
    <row r="31" spans="1:51" s="9" customFormat="1" x14ac:dyDescent="0.2">
      <c r="A31" s="6"/>
      <c r="B31" s="6"/>
      <c r="C31" s="6"/>
      <c r="D31" s="32"/>
      <c r="E31" s="6"/>
      <c r="F31" s="7"/>
      <c r="G31" s="8"/>
      <c r="AQ31" s="6"/>
      <c r="AR31" s="6"/>
      <c r="AS31" s="6"/>
      <c r="AT31" s="6"/>
      <c r="AU31" s="6"/>
      <c r="AV31" s="6"/>
      <c r="AW31" s="6"/>
      <c r="AX31" s="6"/>
      <c r="AY31" s="6"/>
    </row>
    <row r="32" spans="1:51" s="9" customFormat="1" x14ac:dyDescent="0.2">
      <c r="A32" s="6"/>
      <c r="B32" s="6"/>
      <c r="C32" s="6"/>
      <c r="D32" s="32"/>
      <c r="E32" s="6"/>
      <c r="F32" s="7"/>
      <c r="G32" s="8"/>
      <c r="AQ32" s="6"/>
      <c r="AR32" s="6"/>
      <c r="AS32" s="6"/>
      <c r="AT32" s="6"/>
      <c r="AU32" s="6"/>
      <c r="AV32" s="6"/>
      <c r="AW32" s="6"/>
      <c r="AX32" s="6"/>
      <c r="AY32" s="6"/>
    </row>
    <row r="33" spans="1:51" s="9" customFormat="1" x14ac:dyDescent="0.2">
      <c r="A33" s="6"/>
      <c r="B33" s="6"/>
      <c r="C33" s="6"/>
      <c r="D33" s="32"/>
      <c r="E33" s="6"/>
      <c r="F33" s="7"/>
      <c r="G33" s="8"/>
      <c r="AQ33" s="6"/>
      <c r="AR33" s="6"/>
      <c r="AS33" s="6"/>
      <c r="AT33" s="6"/>
      <c r="AU33" s="6"/>
      <c r="AV33" s="6"/>
      <c r="AW33" s="6"/>
      <c r="AX33" s="6"/>
      <c r="AY33" s="6"/>
    </row>
    <row r="34" spans="1:51" s="9" customFormat="1" x14ac:dyDescent="0.2">
      <c r="A34" s="6"/>
      <c r="B34" s="6"/>
      <c r="C34" s="6"/>
      <c r="D34" s="32"/>
      <c r="E34" s="6"/>
      <c r="F34" s="7"/>
      <c r="G34" s="8"/>
      <c r="AQ34" s="6"/>
      <c r="AR34" s="6"/>
      <c r="AS34" s="6"/>
      <c r="AT34" s="6"/>
      <c r="AU34" s="6"/>
      <c r="AV34" s="6"/>
      <c r="AW34" s="6"/>
      <c r="AX34" s="6"/>
      <c r="AY34" s="6"/>
    </row>
    <row r="35" spans="1:51" s="9" customFormat="1" x14ac:dyDescent="0.2">
      <c r="A35" s="6"/>
      <c r="B35" s="6"/>
      <c r="C35" s="6"/>
      <c r="D35" s="32"/>
      <c r="E35" s="6"/>
      <c r="F35" s="7"/>
      <c r="G35" s="8"/>
      <c r="AQ35" s="6"/>
      <c r="AR35" s="6"/>
      <c r="AS35" s="6"/>
      <c r="AT35" s="6"/>
      <c r="AU35" s="6"/>
      <c r="AV35" s="6"/>
      <c r="AW35" s="6"/>
      <c r="AX35" s="6"/>
      <c r="AY35" s="6"/>
    </row>
    <row r="36" spans="1:51" s="9" customFormat="1" x14ac:dyDescent="0.2">
      <c r="A36" s="6"/>
      <c r="B36" s="6"/>
      <c r="C36" s="6"/>
      <c r="D36" s="32"/>
      <c r="E36" s="6"/>
      <c r="F36" s="7"/>
      <c r="G36" s="8"/>
      <c r="AQ36" s="6"/>
      <c r="AR36" s="6"/>
      <c r="AS36" s="6"/>
      <c r="AT36" s="6"/>
      <c r="AU36" s="6"/>
      <c r="AV36" s="6"/>
      <c r="AW36" s="6"/>
      <c r="AX36" s="6"/>
      <c r="AY36" s="6"/>
    </row>
    <row r="37" spans="1:51" s="9" customFormat="1" x14ac:dyDescent="0.2">
      <c r="A37" s="6"/>
      <c r="B37" s="6"/>
      <c r="C37" s="6"/>
      <c r="D37" s="32"/>
      <c r="E37" s="6"/>
      <c r="F37" s="7"/>
      <c r="G37" s="8"/>
      <c r="AQ37" s="6"/>
      <c r="AR37" s="6"/>
      <c r="AS37" s="6"/>
      <c r="AT37" s="6"/>
      <c r="AU37" s="6"/>
      <c r="AV37" s="6"/>
      <c r="AW37" s="6"/>
      <c r="AX37" s="6"/>
      <c r="AY37" s="6"/>
    </row>
    <row r="38" spans="1:51" s="9" customFormat="1" x14ac:dyDescent="0.2">
      <c r="A38" s="6"/>
      <c r="B38" s="6"/>
      <c r="C38" s="6"/>
      <c r="D38" s="32"/>
      <c r="E38" s="6"/>
      <c r="F38" s="7"/>
      <c r="G38" s="8"/>
      <c r="AQ38" s="6"/>
      <c r="AR38" s="6"/>
      <c r="AS38" s="6"/>
      <c r="AT38" s="6"/>
      <c r="AU38" s="6"/>
      <c r="AV38" s="6"/>
      <c r="AW38" s="6"/>
      <c r="AX38" s="6"/>
      <c r="AY38" s="6"/>
    </row>
    <row r="39" spans="1:51" s="9" customFormat="1" x14ac:dyDescent="0.2">
      <c r="A39" s="6"/>
      <c r="B39" s="6"/>
      <c r="C39" s="6"/>
      <c r="D39" s="32"/>
      <c r="E39" s="6"/>
      <c r="F39" s="7"/>
      <c r="G39" s="8"/>
      <c r="AQ39" s="6"/>
      <c r="AR39" s="6"/>
      <c r="AS39" s="6"/>
      <c r="AT39" s="6"/>
      <c r="AU39" s="6"/>
      <c r="AV39" s="6"/>
      <c r="AW39" s="6"/>
      <c r="AX39" s="6"/>
      <c r="AY39" s="6"/>
    </row>
    <row r="40" spans="1:51" s="9" customFormat="1" x14ac:dyDescent="0.2">
      <c r="A40" s="6"/>
      <c r="B40" s="6"/>
      <c r="C40" s="6"/>
      <c r="D40" s="32"/>
      <c r="E40" s="6"/>
      <c r="F40" s="7"/>
      <c r="G40" s="8"/>
      <c r="AQ40" s="6"/>
      <c r="AR40" s="6"/>
      <c r="AS40" s="6"/>
      <c r="AT40" s="6"/>
      <c r="AU40" s="6"/>
      <c r="AV40" s="6"/>
      <c r="AW40" s="6"/>
      <c r="AX40" s="6"/>
      <c r="AY40" s="6"/>
    </row>
    <row r="41" spans="1:51" s="9" customFormat="1" x14ac:dyDescent="0.2">
      <c r="A41" s="6"/>
      <c r="B41" s="6"/>
      <c r="C41" s="6"/>
      <c r="D41" s="32"/>
      <c r="E41" s="6"/>
      <c r="F41" s="7"/>
      <c r="G41" s="8"/>
      <c r="AQ41" s="6"/>
      <c r="AR41" s="6"/>
      <c r="AS41" s="6"/>
      <c r="AT41" s="6"/>
      <c r="AU41" s="6"/>
      <c r="AV41" s="6"/>
      <c r="AW41" s="6"/>
      <c r="AX41" s="6"/>
      <c r="AY41" s="6"/>
    </row>
    <row r="42" spans="1:51" s="9" customFormat="1" x14ac:dyDescent="0.2">
      <c r="A42" s="6"/>
      <c r="B42" s="6"/>
      <c r="C42" s="6"/>
      <c r="D42" s="32"/>
      <c r="E42" s="6"/>
      <c r="F42" s="7"/>
      <c r="G42" s="8"/>
      <c r="AQ42" s="6"/>
      <c r="AR42" s="6"/>
      <c r="AS42" s="6"/>
      <c r="AT42" s="6"/>
      <c r="AU42" s="6"/>
      <c r="AV42" s="6"/>
      <c r="AW42" s="6"/>
      <c r="AX42" s="6"/>
      <c r="AY42" s="6"/>
    </row>
    <row r="43" spans="1:51" s="9" customFormat="1" x14ac:dyDescent="0.2">
      <c r="A43" s="6"/>
      <c r="B43" s="6"/>
      <c r="C43" s="6"/>
      <c r="D43" s="32"/>
      <c r="E43" s="6"/>
      <c r="F43" s="7"/>
      <c r="G43" s="8"/>
      <c r="AQ43" s="6"/>
      <c r="AR43" s="6"/>
      <c r="AS43" s="6"/>
      <c r="AT43" s="6"/>
      <c r="AU43" s="6"/>
      <c r="AV43" s="6"/>
      <c r="AW43" s="6"/>
      <c r="AX43" s="6"/>
      <c r="AY43" s="6"/>
    </row>
    <row r="44" spans="1:51" s="9" customFormat="1" x14ac:dyDescent="0.2">
      <c r="A44" s="6"/>
      <c r="B44" s="6"/>
      <c r="C44" s="6"/>
      <c r="D44" s="32"/>
      <c r="E44" s="6"/>
      <c r="F44" s="7"/>
      <c r="G44" s="8"/>
      <c r="AQ44" s="6"/>
      <c r="AR44" s="6"/>
      <c r="AS44" s="6"/>
      <c r="AT44" s="6"/>
      <c r="AU44" s="6"/>
      <c r="AV44" s="6"/>
      <c r="AW44" s="6"/>
      <c r="AX44" s="6"/>
      <c r="AY44" s="6"/>
    </row>
    <row r="45" spans="1:51" s="9" customFormat="1" x14ac:dyDescent="0.2">
      <c r="A45" s="6"/>
      <c r="B45" s="6"/>
      <c r="C45" s="6"/>
      <c r="D45" s="32"/>
      <c r="E45" s="6"/>
      <c r="F45" s="7"/>
      <c r="G45" s="8"/>
      <c r="AQ45" s="6"/>
      <c r="AR45" s="6"/>
      <c r="AS45" s="6"/>
      <c r="AT45" s="6"/>
      <c r="AU45" s="6"/>
      <c r="AV45" s="6"/>
      <c r="AW45" s="6"/>
      <c r="AX45" s="6"/>
      <c r="AY45" s="6"/>
    </row>
    <row r="46" spans="1:51" s="9" customFormat="1" x14ac:dyDescent="0.2">
      <c r="A46" s="6"/>
      <c r="B46" s="6"/>
      <c r="C46" s="6"/>
      <c r="D46" s="32"/>
      <c r="E46" s="6"/>
      <c r="F46" s="7"/>
      <c r="G46" s="8"/>
      <c r="AQ46" s="6"/>
      <c r="AR46" s="6"/>
      <c r="AS46" s="6"/>
      <c r="AT46" s="6"/>
      <c r="AU46" s="6"/>
      <c r="AV46" s="6"/>
      <c r="AW46" s="6"/>
      <c r="AX46" s="6"/>
      <c r="AY46" s="6"/>
    </row>
    <row r="47" spans="1:51" s="9" customFormat="1" x14ac:dyDescent="0.2">
      <c r="A47" s="6"/>
      <c r="B47" s="6"/>
      <c r="C47" s="6"/>
      <c r="D47" s="32"/>
      <c r="E47" s="6"/>
      <c r="F47" s="7"/>
      <c r="G47" s="8"/>
      <c r="AQ47" s="6"/>
      <c r="AR47" s="6"/>
      <c r="AS47" s="6"/>
      <c r="AT47" s="6"/>
      <c r="AU47" s="6"/>
      <c r="AV47" s="6"/>
      <c r="AW47" s="6"/>
      <c r="AX47" s="6"/>
      <c r="AY47" s="6"/>
    </row>
    <row r="48" spans="1:51" s="9" customFormat="1" x14ac:dyDescent="0.2">
      <c r="A48" s="6"/>
      <c r="B48" s="6"/>
      <c r="C48" s="6"/>
      <c r="D48" s="32"/>
      <c r="E48" s="6"/>
      <c r="F48" s="7"/>
      <c r="G48" s="8"/>
      <c r="AQ48" s="6"/>
      <c r="AR48" s="6"/>
      <c r="AS48" s="6"/>
      <c r="AT48" s="6"/>
      <c r="AU48" s="6"/>
      <c r="AV48" s="6"/>
      <c r="AW48" s="6"/>
      <c r="AX48" s="6"/>
      <c r="AY48" s="6"/>
    </row>
    <row r="49" spans="1:51" s="9" customFormat="1" x14ac:dyDescent="0.2">
      <c r="A49" s="6"/>
      <c r="B49" s="6"/>
      <c r="C49" s="6"/>
      <c r="D49" s="32"/>
      <c r="E49" s="6"/>
      <c r="F49" s="7"/>
      <c r="G49" s="8"/>
      <c r="AQ49" s="6"/>
      <c r="AR49" s="6"/>
      <c r="AS49" s="6"/>
      <c r="AT49" s="6"/>
      <c r="AU49" s="6"/>
      <c r="AV49" s="6"/>
      <c r="AW49" s="6"/>
      <c r="AX49" s="6"/>
      <c r="AY49" s="6"/>
    </row>
    <row r="50" spans="1:51" s="9" customFormat="1" x14ac:dyDescent="0.2">
      <c r="A50" s="6"/>
      <c r="B50" s="6"/>
      <c r="C50" s="6"/>
      <c r="D50" s="32"/>
      <c r="E50" s="6"/>
      <c r="F50" s="7"/>
      <c r="G50" s="8"/>
      <c r="AQ50" s="6"/>
      <c r="AR50" s="6"/>
      <c r="AS50" s="6"/>
      <c r="AT50" s="6"/>
      <c r="AU50" s="6"/>
      <c r="AV50" s="6"/>
      <c r="AW50" s="6"/>
      <c r="AX50" s="6"/>
      <c r="AY50" s="6"/>
    </row>
    <row r="51" spans="1:51" s="9" customFormat="1" x14ac:dyDescent="0.2">
      <c r="A51" s="6"/>
      <c r="B51" s="6"/>
      <c r="C51" s="6"/>
      <c r="D51" s="32"/>
      <c r="E51" s="6"/>
      <c r="F51" s="7"/>
      <c r="G51" s="8"/>
      <c r="AQ51" s="6"/>
      <c r="AR51" s="6"/>
      <c r="AS51" s="6"/>
      <c r="AT51" s="6"/>
      <c r="AU51" s="6"/>
      <c r="AV51" s="6"/>
      <c r="AW51" s="6"/>
      <c r="AX51" s="6"/>
      <c r="AY51" s="6"/>
    </row>
    <row r="52" spans="1:51" s="9" customFormat="1" x14ac:dyDescent="0.2">
      <c r="A52" s="6"/>
      <c r="B52" s="6"/>
      <c r="C52" s="6"/>
      <c r="D52" s="32"/>
      <c r="E52" s="6"/>
      <c r="F52" s="7"/>
      <c r="G52" s="8"/>
      <c r="AQ52" s="6"/>
      <c r="AR52" s="6"/>
      <c r="AS52" s="6"/>
      <c r="AT52" s="6"/>
      <c r="AU52" s="6"/>
      <c r="AV52" s="6"/>
      <c r="AW52" s="6"/>
      <c r="AX52" s="6"/>
      <c r="AY52" s="6"/>
    </row>
    <row r="53" spans="1:51" s="9" customFormat="1" x14ac:dyDescent="0.2">
      <c r="A53" s="6"/>
      <c r="B53" s="6"/>
      <c r="C53" s="6"/>
      <c r="D53" s="32"/>
      <c r="E53" s="6"/>
      <c r="F53" s="7"/>
      <c r="G53" s="8"/>
      <c r="AQ53" s="6"/>
      <c r="AR53" s="6"/>
      <c r="AS53" s="6"/>
      <c r="AT53" s="6"/>
      <c r="AU53" s="6"/>
      <c r="AV53" s="6"/>
      <c r="AW53" s="6"/>
      <c r="AX53" s="6"/>
      <c r="AY53" s="6"/>
    </row>
    <row r="54" spans="1:51" s="9" customFormat="1" x14ac:dyDescent="0.2">
      <c r="A54" s="6"/>
      <c r="B54" s="6"/>
      <c r="C54" s="6"/>
      <c r="D54" s="32"/>
      <c r="E54" s="6"/>
      <c r="F54" s="7"/>
      <c r="G54" s="8"/>
      <c r="AQ54" s="6"/>
      <c r="AR54" s="6"/>
      <c r="AS54" s="6"/>
      <c r="AT54" s="6"/>
      <c r="AU54" s="6"/>
      <c r="AV54" s="6"/>
      <c r="AW54" s="6"/>
      <c r="AX54" s="6"/>
      <c r="AY54" s="6"/>
    </row>
    <row r="55" spans="1:51" s="9" customFormat="1" x14ac:dyDescent="0.2">
      <c r="A55" s="6"/>
      <c r="B55" s="6"/>
      <c r="C55" s="6"/>
      <c r="D55" s="32"/>
      <c r="E55" s="6"/>
      <c r="F55" s="7"/>
      <c r="G55" s="8"/>
      <c r="AQ55" s="6"/>
      <c r="AR55" s="6"/>
      <c r="AS55" s="6"/>
      <c r="AT55" s="6"/>
      <c r="AU55" s="6"/>
      <c r="AV55" s="6"/>
      <c r="AW55" s="6"/>
      <c r="AX55" s="6"/>
      <c r="AY55" s="6"/>
    </row>
    <row r="56" spans="1:51" s="9" customFormat="1" x14ac:dyDescent="0.2">
      <c r="A56" s="6"/>
      <c r="B56" s="6"/>
      <c r="C56" s="6"/>
      <c r="D56" s="32"/>
      <c r="E56" s="6"/>
      <c r="F56" s="7"/>
      <c r="G56" s="8"/>
      <c r="AQ56" s="6"/>
      <c r="AR56" s="6"/>
      <c r="AS56" s="6"/>
      <c r="AT56" s="6"/>
      <c r="AU56" s="6"/>
      <c r="AV56" s="6"/>
      <c r="AW56" s="6"/>
      <c r="AX56" s="6"/>
      <c r="AY56" s="6"/>
    </row>
    <row r="57" spans="1:51" s="9" customFormat="1" x14ac:dyDescent="0.2">
      <c r="A57" s="6"/>
      <c r="B57" s="6"/>
      <c r="C57" s="6"/>
      <c r="D57" s="32"/>
      <c r="E57" s="6"/>
      <c r="F57" s="7"/>
      <c r="G57" s="8"/>
      <c r="AQ57" s="6"/>
      <c r="AR57" s="6"/>
      <c r="AS57" s="6"/>
      <c r="AT57" s="6"/>
      <c r="AU57" s="6"/>
      <c r="AV57" s="6"/>
      <c r="AW57" s="6"/>
      <c r="AX57" s="6"/>
      <c r="AY57" s="6"/>
    </row>
    <row r="58" spans="1:51" s="9" customFormat="1" x14ac:dyDescent="0.2">
      <c r="A58" s="6"/>
      <c r="B58" s="6"/>
      <c r="C58" s="6"/>
      <c r="D58" s="32"/>
      <c r="E58" s="6"/>
      <c r="F58" s="7"/>
      <c r="G58" s="8"/>
      <c r="AQ58" s="6"/>
      <c r="AR58" s="6"/>
      <c r="AS58" s="6"/>
      <c r="AT58" s="6"/>
      <c r="AU58" s="6"/>
      <c r="AV58" s="6"/>
      <c r="AW58" s="6"/>
      <c r="AX58" s="6"/>
      <c r="AY58" s="6"/>
    </row>
    <row r="59" spans="1:51" s="9" customFormat="1" x14ac:dyDescent="0.2">
      <c r="A59" s="6"/>
      <c r="B59" s="6"/>
      <c r="C59" s="6"/>
      <c r="D59" s="32"/>
      <c r="E59" s="6"/>
      <c r="F59" s="7"/>
      <c r="G59" s="8"/>
      <c r="AQ59" s="6"/>
      <c r="AR59" s="6"/>
      <c r="AS59" s="6"/>
      <c r="AT59" s="6"/>
      <c r="AU59" s="6"/>
      <c r="AV59" s="6"/>
      <c r="AW59" s="6"/>
      <c r="AX59" s="6"/>
      <c r="AY59" s="6"/>
    </row>
    <row r="60" spans="1:51" s="9" customFormat="1" x14ac:dyDescent="0.2">
      <c r="A60" s="6"/>
      <c r="B60" s="6"/>
      <c r="C60" s="6"/>
      <c r="D60" s="32"/>
      <c r="E60" s="6"/>
      <c r="F60" s="7"/>
      <c r="G60" s="8"/>
      <c r="AQ60" s="6"/>
      <c r="AR60" s="6"/>
      <c r="AS60" s="6"/>
      <c r="AT60" s="6"/>
      <c r="AU60" s="6"/>
      <c r="AV60" s="6"/>
      <c r="AW60" s="6"/>
      <c r="AX60" s="6"/>
      <c r="AY60" s="6"/>
    </row>
    <row r="61" spans="1:51" s="9" customFormat="1" x14ac:dyDescent="0.2">
      <c r="A61" s="6"/>
      <c r="B61" s="6"/>
      <c r="C61" s="6"/>
      <c r="D61" s="32"/>
      <c r="E61" s="6"/>
      <c r="F61" s="7"/>
      <c r="G61" s="8"/>
      <c r="AQ61" s="6"/>
      <c r="AR61" s="6"/>
      <c r="AS61" s="6"/>
      <c r="AT61" s="6"/>
      <c r="AU61" s="6"/>
      <c r="AV61" s="6"/>
      <c r="AW61" s="6"/>
      <c r="AX61" s="6"/>
      <c r="AY61" s="6"/>
    </row>
    <row r="62" spans="1:51" s="9" customFormat="1" x14ac:dyDescent="0.2">
      <c r="A62" s="6"/>
      <c r="B62" s="6"/>
      <c r="C62" s="6"/>
      <c r="D62" s="32"/>
      <c r="E62" s="6"/>
      <c r="F62" s="7"/>
      <c r="G62" s="8"/>
      <c r="AQ62" s="6"/>
      <c r="AR62" s="6"/>
      <c r="AS62" s="6"/>
      <c r="AT62" s="6"/>
      <c r="AU62" s="6"/>
      <c r="AV62" s="6"/>
      <c r="AW62" s="6"/>
      <c r="AX62" s="6"/>
      <c r="AY62" s="6"/>
    </row>
    <row r="63" spans="1:51" s="9" customFormat="1" x14ac:dyDescent="0.2">
      <c r="A63" s="6"/>
      <c r="B63" s="6"/>
      <c r="C63" s="6"/>
      <c r="D63" s="32"/>
      <c r="E63" s="6"/>
      <c r="F63" s="7"/>
      <c r="G63" s="8"/>
      <c r="AQ63" s="6"/>
      <c r="AR63" s="6"/>
      <c r="AS63" s="6"/>
      <c r="AT63" s="6"/>
      <c r="AU63" s="6"/>
      <c r="AV63" s="6"/>
      <c r="AW63" s="6"/>
      <c r="AX63" s="6"/>
      <c r="AY63" s="6"/>
    </row>
    <row r="64" spans="1:51" s="9" customFormat="1" x14ac:dyDescent="0.2">
      <c r="A64" s="6"/>
      <c r="B64" s="6"/>
      <c r="C64" s="6"/>
      <c r="D64" s="32"/>
      <c r="E64" s="6"/>
      <c r="F64" s="7"/>
      <c r="G64" s="8"/>
      <c r="AQ64" s="6"/>
      <c r="AR64" s="6"/>
      <c r="AS64" s="6"/>
      <c r="AT64" s="6"/>
      <c r="AU64" s="6"/>
      <c r="AV64" s="6"/>
      <c r="AW64" s="6"/>
      <c r="AX64" s="6"/>
      <c r="AY64" s="6"/>
    </row>
    <row r="65" spans="1:51" s="9" customFormat="1" x14ac:dyDescent="0.2">
      <c r="A65" s="6"/>
      <c r="B65" s="6"/>
      <c r="C65" s="6"/>
      <c r="D65" s="32"/>
      <c r="E65" s="6"/>
      <c r="F65" s="7"/>
      <c r="G65" s="8"/>
      <c r="AQ65" s="6"/>
      <c r="AR65" s="6"/>
      <c r="AS65" s="6"/>
      <c r="AT65" s="6"/>
      <c r="AU65" s="6"/>
      <c r="AV65" s="6"/>
      <c r="AW65" s="6"/>
      <c r="AX65" s="6"/>
      <c r="AY65" s="6"/>
    </row>
    <row r="66" spans="1:51" s="9" customFormat="1" x14ac:dyDescent="0.2">
      <c r="A66" s="6"/>
      <c r="B66" s="6"/>
      <c r="C66" s="6"/>
      <c r="D66" s="32"/>
      <c r="E66" s="6"/>
      <c r="F66" s="7"/>
      <c r="G66" s="8"/>
      <c r="AQ66" s="6"/>
      <c r="AR66" s="6"/>
      <c r="AS66" s="6"/>
      <c r="AT66" s="6"/>
      <c r="AU66" s="6"/>
      <c r="AV66" s="6"/>
      <c r="AW66" s="6"/>
      <c r="AX66" s="6"/>
      <c r="AY66" s="6"/>
    </row>
    <row r="67" spans="1:51" s="9" customFormat="1" x14ac:dyDescent="0.2">
      <c r="A67" s="6"/>
      <c r="B67" s="6"/>
      <c r="C67" s="6"/>
      <c r="D67" s="32"/>
      <c r="E67" s="6"/>
      <c r="F67" s="7"/>
      <c r="G67" s="8"/>
      <c r="AQ67" s="6"/>
      <c r="AR67" s="6"/>
      <c r="AS67" s="6"/>
      <c r="AT67" s="6"/>
      <c r="AU67" s="6"/>
      <c r="AV67" s="6"/>
      <c r="AW67" s="6"/>
      <c r="AX67" s="6"/>
      <c r="AY67" s="6"/>
    </row>
    <row r="68" spans="1:51" s="9" customFormat="1" x14ac:dyDescent="0.2">
      <c r="A68" s="6"/>
      <c r="B68" s="6"/>
      <c r="C68" s="6"/>
      <c r="D68" s="32"/>
      <c r="E68" s="6"/>
      <c r="F68" s="7"/>
      <c r="G68" s="8"/>
      <c r="AQ68" s="6"/>
      <c r="AR68" s="6"/>
      <c r="AS68" s="6"/>
      <c r="AT68" s="6"/>
      <c r="AU68" s="6"/>
      <c r="AV68" s="6"/>
      <c r="AW68" s="6"/>
      <c r="AX68" s="6"/>
      <c r="AY68" s="6"/>
    </row>
    <row r="69" spans="1:51" s="9" customFormat="1" x14ac:dyDescent="0.2">
      <c r="A69" s="6"/>
      <c r="B69" s="6"/>
      <c r="C69" s="6"/>
      <c r="D69" s="32"/>
      <c r="E69" s="6"/>
      <c r="F69" s="7"/>
      <c r="G69" s="8"/>
      <c r="AQ69" s="6"/>
      <c r="AR69" s="6"/>
      <c r="AS69" s="6"/>
      <c r="AT69" s="6"/>
      <c r="AU69" s="6"/>
      <c r="AV69" s="6"/>
      <c r="AW69" s="6"/>
      <c r="AX69" s="6"/>
      <c r="AY69" s="6"/>
    </row>
    <row r="70" spans="1:51" s="9" customFormat="1" x14ac:dyDescent="0.2">
      <c r="A70" s="6"/>
      <c r="B70" s="6"/>
      <c r="C70" s="6"/>
      <c r="D70" s="32"/>
      <c r="E70" s="6"/>
      <c r="F70" s="7"/>
      <c r="G70" s="8"/>
      <c r="AQ70" s="6"/>
      <c r="AR70" s="6"/>
      <c r="AS70" s="6"/>
      <c r="AT70" s="6"/>
      <c r="AU70" s="6"/>
      <c r="AV70" s="6"/>
      <c r="AW70" s="6"/>
      <c r="AX70" s="6"/>
      <c r="AY70" s="6"/>
    </row>
    <row r="71" spans="1:51" s="9" customFormat="1" x14ac:dyDescent="0.2">
      <c r="A71" s="6"/>
      <c r="B71" s="6"/>
      <c r="C71" s="6"/>
      <c r="D71" s="32"/>
      <c r="E71" s="6"/>
      <c r="F71" s="7"/>
      <c r="G71" s="8"/>
      <c r="AQ71" s="6"/>
      <c r="AR71" s="6"/>
      <c r="AS71" s="6"/>
      <c r="AT71" s="6"/>
      <c r="AU71" s="6"/>
      <c r="AV71" s="6"/>
      <c r="AW71" s="6"/>
      <c r="AX71" s="6"/>
      <c r="AY71" s="6"/>
    </row>
    <row r="72" spans="1:51" s="9" customFormat="1" x14ac:dyDescent="0.2">
      <c r="A72" s="6"/>
      <c r="B72" s="6"/>
      <c r="C72" s="6"/>
      <c r="D72" s="32"/>
      <c r="E72" s="6"/>
      <c r="F72" s="7"/>
      <c r="G72" s="8"/>
      <c r="AQ72" s="6"/>
      <c r="AR72" s="6"/>
      <c r="AS72" s="6"/>
      <c r="AT72" s="6"/>
      <c r="AU72" s="6"/>
      <c r="AV72" s="6"/>
      <c r="AW72" s="6"/>
      <c r="AX72" s="6"/>
      <c r="AY72" s="6"/>
    </row>
    <row r="73" spans="1:51" s="9" customFormat="1" x14ac:dyDescent="0.2">
      <c r="A73" s="6"/>
      <c r="B73" s="6"/>
      <c r="C73" s="6"/>
      <c r="D73" s="32"/>
      <c r="E73" s="6"/>
      <c r="F73" s="7"/>
      <c r="G73" s="8"/>
      <c r="AQ73" s="6"/>
      <c r="AR73" s="6"/>
      <c r="AS73" s="6"/>
      <c r="AT73" s="6"/>
      <c r="AU73" s="6"/>
      <c r="AV73" s="6"/>
      <c r="AW73" s="6"/>
      <c r="AX73" s="6"/>
      <c r="AY73" s="6"/>
    </row>
    <row r="74" spans="1:51" s="9" customFormat="1" x14ac:dyDescent="0.2">
      <c r="A74" s="6"/>
      <c r="B74" s="6"/>
      <c r="C74" s="6"/>
      <c r="D74" s="32"/>
      <c r="E74" s="6"/>
      <c r="F74" s="7"/>
      <c r="G74" s="8"/>
      <c r="AQ74" s="6"/>
      <c r="AR74" s="6"/>
      <c r="AS74" s="6"/>
      <c r="AT74" s="6"/>
      <c r="AU74" s="6"/>
      <c r="AV74" s="6"/>
      <c r="AW74" s="6"/>
      <c r="AX74" s="6"/>
      <c r="AY74" s="6"/>
    </row>
    <row r="75" spans="1:51" s="9" customFormat="1" x14ac:dyDescent="0.2">
      <c r="A75" s="6"/>
      <c r="B75" s="6"/>
      <c r="C75" s="6"/>
      <c r="D75" s="32"/>
      <c r="E75" s="6"/>
      <c r="F75" s="7"/>
      <c r="G75" s="8"/>
      <c r="AQ75" s="6"/>
      <c r="AR75" s="6"/>
      <c r="AS75" s="6"/>
      <c r="AT75" s="6"/>
      <c r="AU75" s="6"/>
      <c r="AV75" s="6"/>
      <c r="AW75" s="6"/>
      <c r="AX75" s="6"/>
      <c r="AY75" s="6"/>
    </row>
    <row r="76" spans="1:51" s="9" customFormat="1" x14ac:dyDescent="0.2">
      <c r="A76" s="6"/>
      <c r="B76" s="6"/>
      <c r="C76" s="6"/>
      <c r="D76" s="32"/>
      <c r="E76" s="6"/>
      <c r="F76" s="7"/>
      <c r="G76" s="8"/>
      <c r="AQ76" s="6"/>
      <c r="AR76" s="6"/>
      <c r="AS76" s="6"/>
      <c r="AT76" s="6"/>
      <c r="AU76" s="6"/>
      <c r="AV76" s="6"/>
      <c r="AW76" s="6"/>
      <c r="AX76" s="6"/>
      <c r="AY76" s="6"/>
    </row>
    <row r="77" spans="1:51" s="9" customFormat="1" x14ac:dyDescent="0.2">
      <c r="A77" s="6"/>
      <c r="B77" s="6"/>
      <c r="C77" s="6"/>
      <c r="D77" s="32"/>
      <c r="E77" s="6"/>
      <c r="F77" s="7"/>
      <c r="G77" s="8"/>
      <c r="AQ77" s="6"/>
      <c r="AR77" s="6"/>
      <c r="AS77" s="6"/>
      <c r="AT77" s="6"/>
      <c r="AU77" s="6"/>
      <c r="AV77" s="6"/>
      <c r="AW77" s="6"/>
      <c r="AX77" s="6"/>
      <c r="AY77" s="6"/>
    </row>
    <row r="78" spans="1:51" s="9" customFormat="1" x14ac:dyDescent="0.2">
      <c r="A78" s="6"/>
      <c r="B78" s="6"/>
      <c r="C78" s="6"/>
      <c r="D78" s="32"/>
      <c r="E78" s="6"/>
      <c r="F78" s="7"/>
      <c r="G78" s="8"/>
      <c r="AQ78" s="6"/>
      <c r="AR78" s="6"/>
      <c r="AS78" s="6"/>
      <c r="AT78" s="6"/>
      <c r="AU78" s="6"/>
      <c r="AV78" s="6"/>
      <c r="AW78" s="6"/>
      <c r="AX78" s="6"/>
      <c r="AY78" s="6"/>
    </row>
    <row r="79" spans="1:51" s="9" customFormat="1" x14ac:dyDescent="0.2">
      <c r="A79" s="6"/>
      <c r="B79" s="6"/>
      <c r="C79" s="6"/>
      <c r="D79" s="32"/>
      <c r="E79" s="6"/>
      <c r="F79" s="7"/>
      <c r="G79" s="8"/>
      <c r="AQ79" s="6"/>
      <c r="AR79" s="6"/>
      <c r="AS79" s="6"/>
      <c r="AT79" s="6"/>
      <c r="AU79" s="6"/>
      <c r="AV79" s="6"/>
      <c r="AW79" s="6"/>
      <c r="AX79" s="6"/>
      <c r="AY79" s="6"/>
    </row>
    <row r="80" spans="1:51" s="9" customFormat="1" x14ac:dyDescent="0.2">
      <c r="A80" s="6"/>
      <c r="B80" s="6"/>
      <c r="C80" s="6"/>
      <c r="D80" s="32"/>
      <c r="E80" s="6"/>
      <c r="F80" s="7"/>
      <c r="G80" s="8"/>
      <c r="AQ80" s="6"/>
      <c r="AR80" s="6"/>
      <c r="AS80" s="6"/>
      <c r="AT80" s="6"/>
      <c r="AU80" s="6"/>
      <c r="AV80" s="6"/>
      <c r="AW80" s="6"/>
      <c r="AX80" s="6"/>
      <c r="AY80" s="6"/>
    </row>
    <row r="81" spans="1:51" s="9" customFormat="1" x14ac:dyDescent="0.2">
      <c r="A81" s="6"/>
      <c r="B81" s="6"/>
      <c r="C81" s="6"/>
      <c r="D81" s="32"/>
      <c r="E81" s="6"/>
      <c r="F81" s="7"/>
      <c r="G81" s="8"/>
      <c r="AQ81" s="6"/>
      <c r="AR81" s="6"/>
      <c r="AS81" s="6"/>
      <c r="AT81" s="6"/>
      <c r="AU81" s="6"/>
      <c r="AV81" s="6"/>
      <c r="AW81" s="6"/>
      <c r="AX81" s="6"/>
      <c r="AY81" s="6"/>
    </row>
    <row r="82" spans="1:51" s="9" customFormat="1" x14ac:dyDescent="0.2">
      <c r="A82" s="6"/>
      <c r="B82" s="6"/>
      <c r="C82" s="6"/>
      <c r="D82" s="32"/>
      <c r="E82" s="6"/>
      <c r="F82" s="7"/>
      <c r="G82" s="8"/>
      <c r="AQ82" s="6"/>
      <c r="AR82" s="6"/>
      <c r="AS82" s="6"/>
      <c r="AT82" s="6"/>
      <c r="AU82" s="6"/>
      <c r="AV82" s="6"/>
      <c r="AW82" s="6"/>
      <c r="AX82" s="6"/>
      <c r="AY82" s="6"/>
    </row>
    <row r="83" spans="1:51" s="9" customFormat="1" x14ac:dyDescent="0.2">
      <c r="A83" s="6"/>
      <c r="B83" s="6"/>
      <c r="C83" s="6"/>
      <c r="D83" s="32"/>
      <c r="E83" s="6"/>
      <c r="F83" s="7"/>
      <c r="G83" s="8"/>
      <c r="AQ83" s="6"/>
      <c r="AR83" s="6"/>
      <c r="AS83" s="6"/>
      <c r="AT83" s="6"/>
      <c r="AU83" s="6"/>
      <c r="AV83" s="6"/>
      <c r="AW83" s="6"/>
      <c r="AX83" s="6"/>
      <c r="AY83" s="6"/>
    </row>
  </sheetData>
  <autoFilter ref="A9:AP19"/>
  <mergeCells count="3">
    <mergeCell ref="A7:D7"/>
    <mergeCell ref="E7:G7"/>
    <mergeCell ref="A19:D19"/>
  </mergeCells>
  <printOptions horizontalCentered="1"/>
  <pageMargins left="0" right="0" top="0.02" bottom="0.46" header="0" footer="0.24"/>
  <pageSetup scale="60" fitToHeight="13" orientation="landscape" r:id="rId1"/>
  <headerFooter alignWithMargins="0">
    <oddFooter>&amp;L&amp;K000000&amp;F  -  &amp;14&amp;A&amp;R&amp;K000000Page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24"/>
  <sheetViews>
    <sheetView zoomScale="120" zoomScaleNormal="120" zoomScalePageLayoutView="155" workbookViewId="0">
      <selection activeCell="A6" sqref="A6"/>
    </sheetView>
  </sheetViews>
  <sheetFormatPr defaultColWidth="15" defaultRowHeight="15.75" x14ac:dyDescent="0.2"/>
  <cols>
    <col min="1" max="1" width="7.42578125" style="6" customWidth="1"/>
    <col min="2" max="2" width="15.5703125" style="6" customWidth="1"/>
    <col min="3" max="3" width="16.5703125" style="6" customWidth="1"/>
    <col min="4" max="4" width="76" style="32" customWidth="1"/>
    <col min="5" max="5" width="14.85546875" style="8" bestFit="1" customWidth="1"/>
    <col min="6" max="6" width="21.140625" style="6" customWidth="1"/>
    <col min="7" max="7" width="38" style="7" customWidth="1"/>
    <col min="8" max="8" width="17.5703125" style="8" bestFit="1" customWidth="1"/>
    <col min="9" max="47" width="15" style="9"/>
    <col min="48" max="16384" width="15" style="6"/>
  </cols>
  <sheetData>
    <row r="1" spans="1:47" ht="94.5" customHeight="1" x14ac:dyDescent="0.3">
      <c r="A1" s="2" t="s">
        <v>0</v>
      </c>
      <c r="B1" s="3"/>
      <c r="C1" s="4"/>
      <c r="D1" s="5"/>
      <c r="E1" s="5"/>
    </row>
    <row r="2" spans="1:47" ht="20.25" x14ac:dyDescent="0.2">
      <c r="A2" s="1" t="str">
        <f>[1]SUMMARY!A2</f>
        <v>RFP #22-010-18, Random Drug Screening Services</v>
      </c>
      <c r="B2" s="60"/>
      <c r="C2" s="61"/>
      <c r="D2" s="5"/>
      <c r="E2" s="6"/>
      <c r="F2" s="7"/>
      <c r="G2" s="8"/>
      <c r="H2" s="9"/>
      <c r="AQ2" s="6"/>
      <c r="AR2" s="6"/>
      <c r="AS2" s="6"/>
      <c r="AT2" s="6"/>
      <c r="AU2" s="6"/>
    </row>
    <row r="3" spans="1:47" ht="20.25" x14ac:dyDescent="0.2">
      <c r="A3" s="1" t="str">
        <f>[1]SUMMARY!A3</f>
        <v>Department:  Sheriff's Office</v>
      </c>
      <c r="B3" s="60"/>
      <c r="C3" s="61"/>
      <c r="D3" s="12"/>
      <c r="E3" s="6"/>
      <c r="F3" s="7"/>
      <c r="G3" s="8"/>
      <c r="H3" s="9"/>
      <c r="AQ3" s="6"/>
      <c r="AR3" s="6"/>
      <c r="AS3" s="6"/>
      <c r="AT3" s="6"/>
      <c r="AU3" s="6"/>
    </row>
    <row r="4" spans="1:47" ht="18.75" x14ac:dyDescent="0.2">
      <c r="A4" s="38" t="str">
        <f>'MIN REQS'!A4</f>
        <v>VENDOR:  Company name</v>
      </c>
      <c r="B4" s="39"/>
      <c r="C4" s="40"/>
      <c r="D4" s="41"/>
      <c r="E4" s="41"/>
    </row>
    <row r="5" spans="1:47" ht="18.75" x14ac:dyDescent="0.2">
      <c r="A5" s="13"/>
      <c r="B5" s="10"/>
      <c r="C5" s="11"/>
      <c r="D5" s="12"/>
      <c r="E5" s="12"/>
    </row>
    <row r="6" spans="1:47" s="15" customFormat="1" ht="23.25" thickBot="1" x14ac:dyDescent="0.25">
      <c r="A6" s="14"/>
      <c r="D6" s="16"/>
      <c r="E6" s="16"/>
      <c r="G6" s="17"/>
      <c r="H6" s="18"/>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s="59" customFormat="1" ht="25.5" x14ac:dyDescent="0.2">
      <c r="A7" s="95" t="s">
        <v>13</v>
      </c>
      <c r="B7" s="96"/>
      <c r="C7" s="96"/>
      <c r="D7" s="96"/>
      <c r="E7" s="104"/>
      <c r="F7" s="98" t="s">
        <v>15</v>
      </c>
      <c r="G7" s="99"/>
      <c r="H7" s="103"/>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row>
    <row r="8" spans="1:47" s="23" customFormat="1" ht="93.75" x14ac:dyDescent="0.2">
      <c r="A8" s="37" t="s">
        <v>1</v>
      </c>
      <c r="B8" s="36" t="s">
        <v>2</v>
      </c>
      <c r="C8" s="36" t="s">
        <v>3</v>
      </c>
      <c r="D8" s="36" t="s">
        <v>4</v>
      </c>
      <c r="E8" s="53" t="s">
        <v>8</v>
      </c>
      <c r="F8" s="20" t="s">
        <v>10</v>
      </c>
      <c r="G8" s="21" t="s">
        <v>11</v>
      </c>
      <c r="H8" s="21" t="s">
        <v>9</v>
      </c>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row>
    <row r="9" spans="1:47" s="23" customFormat="1" ht="19.5" thickBot="1" x14ac:dyDescent="0.25">
      <c r="A9" s="33"/>
      <c r="B9" s="34"/>
      <c r="C9" s="34"/>
      <c r="D9" s="34"/>
      <c r="E9" s="54"/>
      <c r="F9" s="66"/>
      <c r="G9" s="67"/>
      <c r="H9" s="67"/>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row>
    <row r="10" spans="1:47" ht="54.75" customHeight="1" x14ac:dyDescent="0.2">
      <c r="A10" s="28">
        <v>1</v>
      </c>
      <c r="B10" s="77" t="s">
        <v>33</v>
      </c>
      <c r="C10" s="78" t="s">
        <v>34</v>
      </c>
      <c r="D10" s="82" t="s">
        <v>35</v>
      </c>
      <c r="E10" s="80">
        <v>8</v>
      </c>
      <c r="F10" s="69"/>
      <c r="G10" s="70"/>
      <c r="H10" s="47"/>
    </row>
    <row r="11" spans="1:47" ht="67.5" customHeight="1" x14ac:dyDescent="0.2">
      <c r="A11" s="28">
        <v>2</v>
      </c>
      <c r="B11" s="77" t="s">
        <v>33</v>
      </c>
      <c r="C11" s="78" t="s">
        <v>36</v>
      </c>
      <c r="D11" s="82" t="s">
        <v>37</v>
      </c>
      <c r="E11" s="80">
        <v>9</v>
      </c>
      <c r="F11" s="64"/>
      <c r="G11" s="65"/>
      <c r="H11" s="49"/>
    </row>
    <row r="12" spans="1:47" ht="48" customHeight="1" x14ac:dyDescent="0.2">
      <c r="A12" s="28">
        <v>3</v>
      </c>
      <c r="B12" s="77" t="s">
        <v>33</v>
      </c>
      <c r="C12" s="78" t="s">
        <v>38</v>
      </c>
      <c r="D12" s="82" t="s">
        <v>39</v>
      </c>
      <c r="E12" s="80">
        <v>8</v>
      </c>
      <c r="F12" s="64"/>
      <c r="G12" s="65"/>
      <c r="H12" s="49"/>
    </row>
    <row r="13" spans="1:47" ht="56.25" x14ac:dyDescent="0.2">
      <c r="A13" s="28">
        <v>4</v>
      </c>
      <c r="B13" s="77" t="s">
        <v>33</v>
      </c>
      <c r="C13" s="78" t="s">
        <v>40</v>
      </c>
      <c r="D13" s="83" t="s">
        <v>41</v>
      </c>
      <c r="E13" s="80">
        <v>8</v>
      </c>
      <c r="F13" s="64"/>
      <c r="G13" s="65"/>
      <c r="H13" s="49"/>
    </row>
    <row r="14" spans="1:47" ht="88.5" customHeight="1" x14ac:dyDescent="0.2">
      <c r="A14" s="28">
        <v>5</v>
      </c>
      <c r="B14" s="77" t="s">
        <v>33</v>
      </c>
      <c r="C14" s="78" t="s">
        <v>42</v>
      </c>
      <c r="D14" s="82" t="s">
        <v>43</v>
      </c>
      <c r="E14" s="80">
        <v>10</v>
      </c>
      <c r="F14" s="64"/>
      <c r="G14" s="65"/>
      <c r="H14" s="49"/>
    </row>
    <row r="15" spans="1:47" ht="73.5" customHeight="1" x14ac:dyDescent="0.2">
      <c r="A15" s="28">
        <v>6</v>
      </c>
      <c r="B15" s="77" t="s">
        <v>33</v>
      </c>
      <c r="C15" s="78" t="s">
        <v>44</v>
      </c>
      <c r="D15" s="82" t="s">
        <v>45</v>
      </c>
      <c r="E15" s="80">
        <v>8</v>
      </c>
      <c r="F15" s="64"/>
      <c r="G15" s="65"/>
      <c r="H15" s="49"/>
    </row>
    <row r="16" spans="1:47" ht="47.25" x14ac:dyDescent="0.25">
      <c r="A16" s="28">
        <v>7</v>
      </c>
      <c r="B16" s="77" t="s">
        <v>33</v>
      </c>
      <c r="C16" s="78" t="s">
        <v>46</v>
      </c>
      <c r="D16" s="84" t="s">
        <v>47</v>
      </c>
      <c r="E16" s="80">
        <v>7</v>
      </c>
      <c r="F16" s="64"/>
      <c r="G16" s="65"/>
      <c r="H16" s="49"/>
    </row>
    <row r="17" spans="1:47" ht="44.25" customHeight="1" x14ac:dyDescent="0.2">
      <c r="A17" s="28">
        <v>8</v>
      </c>
      <c r="B17" s="77" t="s">
        <v>33</v>
      </c>
      <c r="C17" s="78" t="s">
        <v>48</v>
      </c>
      <c r="D17" s="82" t="s">
        <v>49</v>
      </c>
      <c r="E17" s="80">
        <v>8</v>
      </c>
      <c r="F17" s="64"/>
      <c r="G17" s="65"/>
      <c r="H17" s="49"/>
    </row>
    <row r="18" spans="1:47" ht="63" x14ac:dyDescent="0.2">
      <c r="A18" s="28">
        <v>9</v>
      </c>
      <c r="B18" s="77" t="s">
        <v>33</v>
      </c>
      <c r="C18" s="78" t="s">
        <v>50</v>
      </c>
      <c r="D18" s="82" t="s">
        <v>51</v>
      </c>
      <c r="E18" s="80">
        <v>10</v>
      </c>
      <c r="F18" s="64"/>
      <c r="G18" s="65"/>
      <c r="H18" s="47"/>
    </row>
    <row r="19" spans="1:47" ht="39" customHeight="1" x14ac:dyDescent="0.2">
      <c r="A19" s="28">
        <v>10</v>
      </c>
      <c r="B19" s="77" t="s">
        <v>33</v>
      </c>
      <c r="C19" s="78" t="s">
        <v>52</v>
      </c>
      <c r="D19" s="82" t="s">
        <v>53</v>
      </c>
      <c r="E19" s="80">
        <v>7</v>
      </c>
      <c r="F19" s="64"/>
      <c r="G19" s="65"/>
      <c r="H19" s="49"/>
    </row>
    <row r="20" spans="1:47" ht="69" customHeight="1" x14ac:dyDescent="0.2">
      <c r="A20" s="28">
        <v>11</v>
      </c>
      <c r="B20" s="77" t="s">
        <v>33</v>
      </c>
      <c r="C20" s="79" t="s">
        <v>54</v>
      </c>
      <c r="D20" s="82" t="s">
        <v>55</v>
      </c>
      <c r="E20" s="81">
        <v>9</v>
      </c>
      <c r="F20" s="64"/>
      <c r="G20" s="65"/>
      <c r="H20" s="49"/>
    </row>
    <row r="21" spans="1:47" ht="41.25" customHeight="1" x14ac:dyDescent="0.2">
      <c r="A21" s="28">
        <v>12</v>
      </c>
      <c r="B21" s="77" t="s">
        <v>33</v>
      </c>
      <c r="C21" s="79" t="s">
        <v>56</v>
      </c>
      <c r="D21" s="82" t="s">
        <v>57</v>
      </c>
      <c r="E21" s="81">
        <v>8</v>
      </c>
      <c r="F21" s="64"/>
      <c r="G21" s="65"/>
      <c r="H21" s="49"/>
    </row>
    <row r="22" spans="1:47" ht="18.75" x14ac:dyDescent="0.2">
      <c r="A22" s="28"/>
      <c r="B22" s="31"/>
      <c r="C22" s="31"/>
      <c r="D22" s="29"/>
      <c r="E22" s="30"/>
      <c r="F22" s="64"/>
      <c r="G22" s="65"/>
      <c r="H22" s="49"/>
    </row>
    <row r="23" spans="1:47" ht="19.5" thickBot="1" x14ac:dyDescent="0.25">
      <c r="A23" s="28"/>
      <c r="B23" s="31"/>
      <c r="C23" s="31"/>
      <c r="D23" s="29"/>
      <c r="E23" s="30"/>
      <c r="F23" s="64"/>
      <c r="G23" s="65"/>
      <c r="H23" s="49"/>
    </row>
    <row r="24" spans="1:47" s="56" customFormat="1" ht="24" thickBot="1" x14ac:dyDescent="0.25">
      <c r="A24" s="105" t="s">
        <v>16</v>
      </c>
      <c r="B24" s="106"/>
      <c r="C24" s="106"/>
      <c r="D24" s="106"/>
      <c r="E24" s="57">
        <f>SUM(E10:E23)</f>
        <v>100</v>
      </c>
      <c r="F24" s="107"/>
      <c r="G24" s="108"/>
      <c r="H24" s="68"/>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row>
  </sheetData>
  <autoFilter ref="A9:AU24"/>
  <mergeCells count="4">
    <mergeCell ref="F7:H7"/>
    <mergeCell ref="A7:E7"/>
    <mergeCell ref="A24:D24"/>
    <mergeCell ref="F24:G24"/>
  </mergeCells>
  <printOptions horizontalCentered="1"/>
  <pageMargins left="0" right="0" top="0.02" bottom="0.46" header="0" footer="0.24"/>
  <pageSetup scale="60" orientation="landscape" r:id="rId1"/>
  <headerFooter alignWithMargins="0">
    <oddFooter>&amp;L&amp;K000000&amp;F  -  &amp;14&amp;A&amp;R&amp;K000000Page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MIN REQS</vt:lpstr>
      <vt:lpstr>DEPT REQS</vt:lpstr>
      <vt:lpstr>'DEPT REQS'!Print_Area</vt:lpstr>
      <vt:lpstr>'MIN REQS'!Print_Area</vt:lpstr>
      <vt:lpstr>'DEPT REQS'!Print_Titles</vt:lpstr>
      <vt:lpstr>'MIN REQS'!Print_Titles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Farmer, Caterra</cp:lastModifiedBy>
  <cp:lastPrinted>2021-11-23T18:49:23Z</cp:lastPrinted>
  <dcterms:created xsi:type="dcterms:W3CDTF">2006-04-04T18:02:41Z</dcterms:created>
  <dcterms:modified xsi:type="dcterms:W3CDTF">2021-11-24T16:55:43Z</dcterms:modified>
</cp:coreProperties>
</file>