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Dauna.Hamilton\Desktop\RFQ,RFP, Bids\RFPs\Judicial Case Management\"/>
    </mc:Choice>
  </mc:AlternateContent>
  <xr:revisionPtr revIDLastSave="0" documentId="13_ncr:1_{F4F6584D-EBB5-4358-B437-9228C559B6E3}" xr6:coauthVersionLast="47" xr6:coauthVersionMax="47" xr10:uidLastSave="{00000000-0000-0000-0000-000000000000}"/>
  <bookViews>
    <workbookView xWindow="-120" yWindow="-120" windowWidth="21840" windowHeight="13140" tabRatio="570" xr2:uid="{00000000-000D-0000-FFFF-FFFF00000000}"/>
  </bookViews>
  <sheets>
    <sheet name="MIN REQS" sheetId="19" r:id="rId1"/>
    <sheet name="DEPT REQS" sheetId="11" r:id="rId2"/>
  </sheets>
  <definedNames>
    <definedName name="_xlnm._FilterDatabase" localSheetId="1" hidden="1">'DEPT REQS'!$A$9:$AU$16</definedName>
    <definedName name="_xlnm._FilterDatabase" localSheetId="0" hidden="1">'MIN REQS'!$A$9:$AP$18</definedName>
    <definedName name="_xlnm.Print_Area" localSheetId="1">'DEPT REQS'!$A$1:$H$16</definedName>
    <definedName name="_xlnm.Print_Area" localSheetId="0">'MIN REQS'!$A$1:$G$18</definedName>
    <definedName name="_xlnm.Print_Titles" localSheetId="1">'DEPT REQS'!$7:$8</definedName>
    <definedName name="_xlnm.Print_Titles" localSheetId="0">'MIN REQS'!$7:$8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9" l="1"/>
  <c r="A12" i="19" s="1"/>
  <c r="A13" i="19" s="1"/>
  <c r="A14" i="19" s="1"/>
  <c r="A16" i="19" s="1"/>
  <c r="A15" i="19" s="1"/>
  <c r="A17" i="19" s="1"/>
  <c r="E16" i="11" l="1"/>
  <c r="A11" i="11" l="1"/>
  <c r="A12" i="11" s="1"/>
  <c r="A13" i="11" s="1"/>
  <c r="A14" i="11" s="1"/>
  <c r="A15" i="11" s="1"/>
  <c r="A4" i="11" l="1"/>
</calcChain>
</file>

<file path=xl/sharedStrings.xml><?xml version="1.0" encoding="utf-8"?>
<sst xmlns="http://schemas.openxmlformats.org/spreadsheetml/2006/main" count="69" uniqueCount="48">
  <si>
    <t>Shelby County Government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</si>
  <si>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</si>
  <si>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</si>
  <si>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</si>
  <si>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</si>
  <si>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</si>
  <si>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</si>
  <si>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</si>
  <si>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</si>
  <si>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</si>
  <si>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</si>
  <si>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</si>
  <si>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 xml:space="preserve">YES / NO
(any "NO" will disqualify you) </t>
  </si>
  <si>
    <t>DEPARTMENT/SPECIFIC/TECHNICAL  REQUIREMENTS</t>
  </si>
  <si>
    <t>MINIMUM  REQUIREMENTS  -  100% on each, to be responsive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</si>
  <si>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</si>
  <si>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>SPECIFIC/TECHNICAL  REQS  -  TOTAL  SCORES (max 100)</t>
  </si>
  <si>
    <t>Department:  Information Technology Services</t>
  </si>
  <si>
    <t>EOC</t>
  </si>
  <si>
    <t>Title VI req.</t>
  </si>
  <si>
    <t>Insurance</t>
  </si>
  <si>
    <t>Technical</t>
  </si>
  <si>
    <t xml:space="preserve">Vendor </t>
  </si>
  <si>
    <t>Company Background</t>
  </si>
  <si>
    <t>Financial Strength/Stability of Company</t>
  </si>
  <si>
    <t>Software</t>
  </si>
  <si>
    <t>Application Software</t>
  </si>
  <si>
    <t>Description of proposed software, including third-party products</t>
  </si>
  <si>
    <t>Technical approach, including completion of Vendor hosting/cloud form, if applicable</t>
  </si>
  <si>
    <t>Functional Requirements</t>
  </si>
  <si>
    <t>Completion of Functional Requirements in Appendix B</t>
  </si>
  <si>
    <t>References</t>
  </si>
  <si>
    <t>Reference Reports from three clients</t>
  </si>
  <si>
    <t xml:space="preserve">Provide all appropriate Licenses and Certifications required in the State of Tennessee to provide the goods and/or perform the Services required.  Provide a copy of your current Shelby County Business License (if the business is located in Shelby County, TN). </t>
  </si>
  <si>
    <t>Must provide active Equal Opportunity Compliance (EOC) number(s) and Vendor number, or your applications are “in” the EOC system and the Purchasing system for processing (refer to details outlined below) – please list all your Shelby County EOC active numbers.</t>
  </si>
  <si>
    <t>Adherence to all provisions of Title VI requirements – please attest, and provide proof/documentation if necessary.</t>
  </si>
  <si>
    <t>Licenses</t>
  </si>
  <si>
    <t>Employment Act</t>
  </si>
  <si>
    <t>Independent Vendors (sole proprietors) must adhere to State of Tennessee Public Chapter No. 436, known as the “Tennessee Lawful Employment Act” (the effective date of 01/01/12) – please provide proof and documentation of employment eligibility (driver’s license…); Otherwise, mention you are NOT an Independent Vendors (sole proprietors).</t>
  </si>
  <si>
    <t>FORMS</t>
  </si>
  <si>
    <t xml:space="preserve">FORMS - EOC Compliance Form A must be completed with active Shelby County Government LOSB vendors listed, signed, and included with your proposal, as detailed in this document. FORM B to be completed/signed, with applicable backup, only IF the goal is not met on Form A. </t>
  </si>
  <si>
    <t>Bid Bond</t>
  </si>
  <si>
    <t xml:space="preserve">All proposals must be accompanied by a Bank Certified Check or Bank Draft, Letter of Credit issued by any national bank, or approved Bid Bond for not less than five percent (5%) of the amount of the project.  All proposal guarantees shall be made out to the County of Shelby. </t>
  </si>
  <si>
    <t>Experience</t>
  </si>
  <si>
    <r>
      <t xml:space="preserve">Must attest to a minimum of </t>
    </r>
    <r>
      <rPr>
        <sz val="14"/>
        <color rgb="FF000000"/>
        <rFont val="Times New Roman"/>
        <family val="1"/>
      </rPr>
      <t xml:space="preserve">three (3) years of </t>
    </r>
    <r>
      <rPr>
        <sz val="14"/>
        <rFont val="Times New Roman"/>
        <family val="1"/>
      </rPr>
      <t>experience providing the goods and/or performing the services described in this bid.</t>
    </r>
  </si>
  <si>
    <t>Ongoing Support Approach</t>
  </si>
  <si>
    <t> Provide proof of the minimum insurance requirements (MANDATORY, as detailed in RFP &amp; enter the amount &amp; details in comment section).</t>
  </si>
  <si>
    <t>RFP 24-007-02 Judicial Court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</si>
</sst>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rgb="FF0070C0"/>
      <name val="Times New Roman"/>
      <family val="1"/>
    </font>
    <font>
      <sz val="10"/>
      <name val="Arial"/>
      <family val="2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b/>
      <sz val="18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dotted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/>
    <xf numFmtId="0" fontId="2" fillId="0" borderId="0"/>
    <xf numFmtId="0" fontId="2" fillId="2" borderId="1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9" fontId="3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3" fillId="0" borderId="0"/>
  </cellStyleXfs>
  <cellXfs count="75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1" applyFont="1" applyProtection="1">
      <protection locked="0"/>
    </xf>
    <xf numFmtId="0" fontId="5" fillId="0" borderId="0" xfId="1" applyFont="1" applyProtection="1">
      <protection locked="0"/>
    </xf>
    <xf numFmtId="0" fontId="5" fillId="0" borderId="0" xfId="1" applyFont="1" applyAlignment="1">
      <alignment horizontal="center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vertical="center" wrapText="1"/>
    </xf>
    <xf numFmtId="0" fontId="10" fillId="0" borderId="0" xfId="2" applyFont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13" fillId="0" borderId="0" xfId="2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 wrapText="1"/>
    </xf>
    <xf numFmtId="0" fontId="14" fillId="0" borderId="0" xfId="2" applyFont="1" applyAlignment="1">
      <alignment vertical="center" wrapText="1"/>
    </xf>
    <xf numFmtId="0" fontId="14" fillId="0" borderId="0" xfId="2" applyFont="1" applyAlignment="1">
      <alignment horizontal="center" vertical="center" wrapText="1"/>
    </xf>
    <xf numFmtId="0" fontId="16" fillId="0" borderId="4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20" fillId="0" borderId="6" xfId="2" applyFont="1" applyBorder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0" fontId="20" fillId="0" borderId="8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16" fillId="0" borderId="11" xfId="2" applyFont="1" applyBorder="1" applyAlignment="1">
      <alignment horizontal="center" vertical="center" wrapText="1"/>
    </xf>
    <xf numFmtId="0" fontId="16" fillId="0" borderId="12" xfId="2" applyFont="1" applyBorder="1" applyAlignment="1">
      <alignment horizontal="center" vertical="center" wrapText="1"/>
    </xf>
    <xf numFmtId="0" fontId="16" fillId="0" borderId="14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7" xfId="2" applyFont="1" applyBorder="1" applyAlignment="1">
      <alignment horizontal="center" vertical="center" wrapText="1"/>
    </xf>
    <xf numFmtId="0" fontId="12" fillId="3" borderId="0" xfId="2" applyFont="1" applyFill="1" applyAlignment="1">
      <alignment vertical="center"/>
    </xf>
    <xf numFmtId="0" fontId="5" fillId="3" borderId="0" xfId="1" applyFont="1" applyFill="1" applyAlignment="1">
      <alignment horizontal="left" vertical="center"/>
    </xf>
    <xf numFmtId="0" fontId="5" fillId="3" borderId="0" xfId="1" applyFont="1" applyFill="1" applyAlignment="1">
      <alignment horizontal="center" vertical="center"/>
    </xf>
    <xf numFmtId="0" fontId="11" fillId="3" borderId="0" xfId="2" applyFont="1" applyFill="1" applyAlignment="1">
      <alignment horizontal="center" vertical="center"/>
    </xf>
    <xf numFmtId="0" fontId="22" fillId="0" borderId="0" xfId="2" applyFont="1" applyAlignment="1">
      <alignment horizontal="center" vertical="center" wrapText="1"/>
    </xf>
    <xf numFmtId="0" fontId="24" fillId="0" borderId="21" xfId="2" applyFont="1" applyBorder="1" applyAlignment="1">
      <alignment vertical="center" wrapText="1"/>
    </xf>
    <xf numFmtId="0" fontId="24" fillId="0" borderId="22" xfId="2" applyFont="1" applyBorder="1" applyAlignment="1">
      <alignment horizontal="center" vertical="center" wrapText="1"/>
    </xf>
    <xf numFmtId="0" fontId="21" fillId="3" borderId="8" xfId="2" applyFont="1" applyFill="1" applyBorder="1" applyAlignment="1">
      <alignment vertical="center" wrapText="1"/>
    </xf>
    <xf numFmtId="0" fontId="21" fillId="3" borderId="8" xfId="2" applyFont="1" applyFill="1" applyBorder="1" applyAlignment="1">
      <alignment horizontal="center" vertical="center" wrapText="1"/>
    </xf>
    <xf numFmtId="0" fontId="21" fillId="3" borderId="20" xfId="2" applyFont="1" applyFill="1" applyBorder="1" applyAlignment="1">
      <alignment horizontal="center" vertical="center" wrapText="1"/>
    </xf>
    <xf numFmtId="0" fontId="24" fillId="0" borderId="21" xfId="2" applyFont="1" applyBorder="1" applyAlignment="1">
      <alignment horizontal="center" vertical="center" wrapText="1"/>
    </xf>
    <xf numFmtId="0" fontId="16" fillId="0" borderId="10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25" fillId="0" borderId="0" xfId="2" applyFont="1" applyAlignment="1">
      <alignment horizontal="center" vertical="center"/>
    </xf>
    <xf numFmtId="0" fontId="25" fillId="0" borderId="23" xfId="2" applyFont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8" fillId="3" borderId="20" xfId="2" applyFont="1" applyFill="1" applyBorder="1" applyAlignment="1">
      <alignment horizontal="center" vertical="center" wrapText="1"/>
    </xf>
    <xf numFmtId="0" fontId="24" fillId="0" borderId="24" xfId="2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18" fillId="3" borderId="26" xfId="2" applyFont="1" applyFill="1" applyBorder="1" applyAlignment="1">
      <alignment horizontal="center" vertical="center" wrapText="1"/>
    </xf>
    <xf numFmtId="0" fontId="18" fillId="3" borderId="27" xfId="2" applyFont="1" applyFill="1" applyBorder="1" applyAlignment="1">
      <alignment vertical="center" wrapText="1"/>
    </xf>
    <xf numFmtId="0" fontId="21" fillId="3" borderId="27" xfId="2" applyFont="1" applyFill="1" applyBorder="1" applyAlignment="1">
      <alignment horizontal="center" vertical="center" wrapText="1"/>
    </xf>
    <xf numFmtId="0" fontId="20" fillId="0" borderId="8" xfId="2" applyFont="1" applyBorder="1" applyAlignment="1">
      <alignment horizontal="left" vertical="center" wrapText="1"/>
    </xf>
    <xf numFmtId="0" fontId="20" fillId="0" borderId="9" xfId="2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23" fillId="0" borderId="17" xfId="2" applyFont="1" applyBorder="1" applyAlignment="1">
      <alignment horizontal="center" vertical="center"/>
    </xf>
    <xf numFmtId="0" fontId="23" fillId="0" borderId="18" xfId="2" applyFont="1" applyBorder="1" applyAlignment="1">
      <alignment horizontal="center" vertical="center"/>
    </xf>
    <xf numFmtId="0" fontId="23" fillId="0" borderId="19" xfId="2" applyFont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0" fontId="13" fillId="3" borderId="3" xfId="2" applyFont="1" applyFill="1" applyBorder="1" applyAlignment="1">
      <alignment horizontal="center" vertical="center"/>
    </xf>
    <xf numFmtId="0" fontId="13" fillId="0" borderId="28" xfId="2" applyFont="1" applyBorder="1" applyAlignment="1">
      <alignment horizontal="center" vertical="center" wrapText="1"/>
    </xf>
    <xf numFmtId="0" fontId="13" fillId="0" borderId="29" xfId="2" applyFont="1" applyBorder="1" applyAlignment="1">
      <alignment horizontal="center" vertical="center" wrapText="1"/>
    </xf>
    <xf numFmtId="0" fontId="13" fillId="0" borderId="30" xfId="2" applyFont="1" applyBorder="1" applyAlignment="1">
      <alignment horizontal="center" vertical="center" wrapText="1"/>
    </xf>
    <xf numFmtId="0" fontId="13" fillId="3" borderId="31" xfId="2" applyFont="1" applyFill="1" applyBorder="1" applyAlignment="1">
      <alignment horizontal="center" vertical="center"/>
    </xf>
    <xf numFmtId="0" fontId="13" fillId="3" borderId="33" xfId="2" applyFont="1" applyFill="1" applyBorder="1" applyAlignment="1">
      <alignment horizontal="center" vertical="center"/>
    </xf>
    <xf numFmtId="0" fontId="26" fillId="0" borderId="18" xfId="2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9" fillId="0" borderId="25" xfId="1" applyFont="1" applyBorder="1" applyAlignment="1">
      <alignment horizontal="center" vertical="center"/>
    </xf>
    <xf numFmtId="0" fontId="25" fillId="0" borderId="15" xfId="9" applyFont="1" applyFill="1" applyBorder="1" applyAlignment="1">
      <alignment horizontal="center" vertical="center"/>
    </xf>
    <xf numFmtId="0" fontId="25" fillId="0" borderId="25" xfId="9" applyFont="1" applyFill="1" applyBorder="1" applyAlignment="1">
      <alignment horizontal="center" vertical="center"/>
    </xf>
  </cellXfs>
  <cellStyles count="11">
    <cellStyle name="Comma 2" xfId="4" xr:uid="{00000000-0005-0000-0000-000001000000}"/>
    <cellStyle name="Currency 2" xfId="5" xr:uid="{00000000-0005-0000-0000-000003000000}"/>
    <cellStyle name="Normal" xfId="0" builtinId="0"/>
    <cellStyle name="Normal 2" xfId="1" xr:uid="{00000000-0005-0000-0000-000005000000}"/>
    <cellStyle name="Normal 3" xfId="2" xr:uid="{00000000-0005-0000-0000-000006000000}"/>
    <cellStyle name="Normal 3 2" xfId="8" xr:uid="{00000000-0005-0000-0000-000007000000}"/>
    <cellStyle name="Normal 4" xfId="6" xr:uid="{00000000-0005-0000-0000-000008000000}"/>
    <cellStyle name="Normal 4 2" xfId="10" xr:uid="{00000000-0005-0000-0000-000009000000}"/>
    <cellStyle name="Note 2" xfId="3" xr:uid="{00000000-0005-0000-0000-00000A000000}"/>
    <cellStyle name="Note 2 2" xfId="9" xr:uid="{00000000-0005-0000-0000-00000B000000}"/>
    <cellStyle name="Percent 2" xfId="7" xr:uid="{00000000-0005-0000-0000-00000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18"/>
  <sheetViews>
    <sheetView tabSelected="1" zoomScale="110" zoomScaleNormal="110" zoomScalePageLayoutView="155" workbookViewId="0">
      <selection activeCell="C6" sqref="C6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4.140625" style="25" customWidth="1"/>
    <col min="5" max="5" width="23.5703125" style="6" bestFit="1" customWidth="1"/>
    <col min="6" max="6" width="38" style="7" customWidth="1"/>
    <col min="7" max="7" width="17.5703125" style="8" bestFit="1" customWidth="1"/>
    <col min="8" max="16384" width="15" style="6"/>
  </cols>
  <sheetData>
    <row r="1" spans="1:7" ht="94.5" customHeight="1" x14ac:dyDescent="0.3">
      <c r="A1" s="2" t="s">
        <v>0</v>
      </c>
      <c r="B1" s="3"/>
      <c r="C1" s="4"/>
      <c r="D1" s="5"/>
    </row>
    <row r="2" spans="1:7" ht="20.25" x14ac:dyDescent="0.2">
      <c r="A2" s="1" t="s">
        <v>47</v>
      </c>
      <c r="B2" s="9"/>
      <c r="C2" s="10"/>
      <c r="D2" s="5"/>
    </row>
    <row r="3" spans="1:7" ht="20.25" x14ac:dyDescent="0.2">
      <c r="A3" s="1" t="s">
        <v>17</v>
      </c>
      <c r="B3" s="9"/>
      <c r="C3" s="10"/>
      <c r="D3" s="11"/>
    </row>
    <row r="4" spans="1:7" ht="18.75" x14ac:dyDescent="0.2">
      <c r="A4" s="31" t="s">
        <v>7</v>
      </c>
      <c r="B4" s="32"/>
      <c r="C4" s="33"/>
      <c r="D4" s="34"/>
    </row>
    <row r="5" spans="1:7" ht="18.75" x14ac:dyDescent="0.2">
      <c r="A5" s="12"/>
      <c r="B5" s="9"/>
      <c r="C5" s="10"/>
      <c r="D5" s="11"/>
    </row>
    <row r="6" spans="1:7" s="14" customFormat="1" ht="23.25" thickBot="1" x14ac:dyDescent="0.25">
      <c r="A6" s="13"/>
      <c r="D6" s="15"/>
      <c r="F6" s="16"/>
      <c r="G6" s="17"/>
    </row>
    <row r="7" spans="1:7" s="14" customFormat="1" ht="25.5" x14ac:dyDescent="0.2">
      <c r="A7" s="59" t="s">
        <v>14</v>
      </c>
      <c r="B7" s="60"/>
      <c r="C7" s="60"/>
      <c r="D7" s="61"/>
      <c r="E7" s="62" t="s">
        <v>15</v>
      </c>
      <c r="F7" s="63"/>
      <c r="G7" s="63"/>
    </row>
    <row r="8" spans="1:7" s="20" customFormat="1" ht="56.25" x14ac:dyDescent="0.2">
      <c r="A8" s="30" t="s">
        <v>1</v>
      </c>
      <c r="B8" s="29" t="s">
        <v>2</v>
      </c>
      <c r="C8" s="29" t="s">
        <v>3</v>
      </c>
      <c r="D8" s="42" t="s">
        <v>4</v>
      </c>
      <c r="E8" s="18" t="s">
        <v>12</v>
      </c>
      <c r="F8" s="19" t="s">
        <v>5</v>
      </c>
      <c r="G8" s="19" t="s">
        <v>9</v>
      </c>
    </row>
    <row r="9" spans="1:7" s="20" customFormat="1" ht="19.5" thickBot="1" x14ac:dyDescent="0.25">
      <c r="A9" s="26"/>
      <c r="B9" s="27"/>
      <c r="C9" s="27"/>
      <c r="D9" s="28"/>
      <c r="E9" s="26"/>
      <c r="F9" s="27"/>
      <c r="G9" s="27"/>
    </row>
    <row r="10" spans="1:7" s="22" customFormat="1" ht="93.75" x14ac:dyDescent="0.2">
      <c r="A10" s="21">
        <v>1</v>
      </c>
      <c r="B10" s="23" t="s">
        <v>6</v>
      </c>
      <c r="C10" s="50" t="s">
        <v>36</v>
      </c>
      <c r="D10" s="58" t="s">
        <v>33</v>
      </c>
      <c r="E10" s="48"/>
      <c r="F10" s="38"/>
      <c r="G10" s="39"/>
    </row>
    <row r="11" spans="1:7" s="22" customFormat="1" ht="96.75" customHeight="1" x14ac:dyDescent="0.2">
      <c r="A11" s="21">
        <f>A10+1</f>
        <v>2</v>
      </c>
      <c r="B11" s="23" t="s">
        <v>6</v>
      </c>
      <c r="C11" s="50" t="s">
        <v>18</v>
      </c>
      <c r="D11" s="51" t="s">
        <v>34</v>
      </c>
      <c r="E11" s="48"/>
      <c r="F11" s="38"/>
      <c r="G11" s="39"/>
    </row>
    <row r="12" spans="1:7" s="22" customFormat="1" ht="41.25" customHeight="1" x14ac:dyDescent="0.2">
      <c r="A12" s="21">
        <f t="shared" ref="A12:A14" si="0">A11+1</f>
        <v>3</v>
      </c>
      <c r="B12" s="23" t="s">
        <v>6</v>
      </c>
      <c r="C12" s="50" t="s">
        <v>19</v>
      </c>
      <c r="D12" s="51" t="s">
        <v>35</v>
      </c>
      <c r="E12" s="48"/>
      <c r="F12" s="38"/>
      <c r="G12" s="39"/>
    </row>
    <row r="13" spans="1:7" s="22" customFormat="1" ht="116.25" customHeight="1" x14ac:dyDescent="0.2">
      <c r="A13" s="21">
        <f t="shared" si="0"/>
        <v>4</v>
      </c>
      <c r="B13" s="23" t="s">
        <v>6</v>
      </c>
      <c r="C13" s="50" t="s">
        <v>37</v>
      </c>
      <c r="D13" s="51" t="s">
        <v>38</v>
      </c>
      <c r="E13" s="48"/>
      <c r="F13" s="38"/>
      <c r="G13" s="39"/>
    </row>
    <row r="14" spans="1:7" s="22" customFormat="1" ht="97.5" customHeight="1" x14ac:dyDescent="0.2">
      <c r="A14" s="21">
        <f t="shared" si="0"/>
        <v>5</v>
      </c>
      <c r="B14" s="23" t="s">
        <v>6</v>
      </c>
      <c r="C14" s="50" t="s">
        <v>39</v>
      </c>
      <c r="D14" s="51" t="s">
        <v>40</v>
      </c>
      <c r="E14" s="48"/>
      <c r="F14" s="38"/>
      <c r="G14" s="39"/>
    </row>
    <row r="15" spans="1:7" s="22" customFormat="1" ht="60" customHeight="1" x14ac:dyDescent="0.2">
      <c r="A15" s="21">
        <f>A16+1</f>
        <v>7</v>
      </c>
      <c r="B15" s="23" t="s">
        <v>6</v>
      </c>
      <c r="C15" s="50" t="s">
        <v>43</v>
      </c>
      <c r="D15" s="51" t="s">
        <v>44</v>
      </c>
      <c r="E15" s="40"/>
      <c r="F15" s="38"/>
      <c r="G15" s="39"/>
    </row>
    <row r="16" spans="1:7" s="22" customFormat="1" ht="99" customHeight="1" x14ac:dyDescent="0.2">
      <c r="A16" s="21">
        <f>A14+1</f>
        <v>6</v>
      </c>
      <c r="B16" s="23" t="s">
        <v>6</v>
      </c>
      <c r="C16" s="50" t="s">
        <v>41</v>
      </c>
      <c r="D16" s="51" t="s">
        <v>42</v>
      </c>
      <c r="E16" s="40"/>
      <c r="F16" s="38"/>
      <c r="G16" s="39"/>
    </row>
    <row r="17" spans="1:7" s="22" customFormat="1" ht="56.25" x14ac:dyDescent="0.2">
      <c r="A17" s="21">
        <f>A15+1</f>
        <v>8</v>
      </c>
      <c r="B17" s="23" t="s">
        <v>6</v>
      </c>
      <c r="C17" s="50" t="s">
        <v>20</v>
      </c>
      <c r="D17" s="51" t="s">
        <v>46</v>
      </c>
      <c r="E17" s="40"/>
      <c r="F17" s="38"/>
      <c r="G17" s="39"/>
    </row>
    <row r="18" spans="1:7" s="35" customFormat="1" ht="23.25" thickBot="1" x14ac:dyDescent="0.25">
      <c r="A18" s="64"/>
      <c r="B18" s="65"/>
      <c r="C18" s="65"/>
      <c r="D18" s="66"/>
      <c r="E18" s="41"/>
      <c r="F18" s="36"/>
      <c r="G18" s="37"/>
    </row>
  </sheetData>
  <autoFilter ref="A9:AP18" xr:uid="{00000000-0009-0000-0000-000001000000}"/>
  <mergeCells count="3">
    <mergeCell ref="A7:D7"/>
    <mergeCell ref="E7:G7"/>
    <mergeCell ref="A18:D18"/>
  </mergeCells>
  <printOptions horizontalCentered="1"/>
  <pageMargins left="0" right="0" top="0.02" bottom="0.46" header="0" footer="0.24"/>
  <pageSetup scale="53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H16"/>
  <sheetViews>
    <sheetView zoomScale="120" zoomScaleNormal="120" zoomScalePageLayoutView="155" workbookViewId="0">
      <selection activeCell="A6" sqref="A6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4.140625" style="25" customWidth="1"/>
    <col min="5" max="5" width="14.85546875" style="8" bestFit="1" customWidth="1"/>
    <col min="6" max="6" width="21.140625" style="6" customWidth="1"/>
    <col min="7" max="7" width="38" style="7" customWidth="1"/>
    <col min="8" max="8" width="17.5703125" style="8" bestFit="1" customWidth="1"/>
    <col min="9" max="16384" width="15" style="6"/>
  </cols>
  <sheetData>
    <row r="1" spans="1:8" ht="94.5" customHeight="1" x14ac:dyDescent="0.3">
      <c r="A1" s="2" t="s">
        <v>0</v>
      </c>
      <c r="B1" s="3"/>
      <c r="C1" s="4"/>
      <c r="D1" s="5"/>
      <c r="E1" s="5"/>
    </row>
    <row r="2" spans="1:8" ht="20.25" x14ac:dyDescent="0.2">
      <c r="A2" s="1" t="s">
        <v>47</v>
      </c>
      <c r="B2" s="9"/>
      <c r="C2" s="10"/>
      <c r="D2" s="5"/>
      <c r="E2" s="5"/>
    </row>
    <row r="3" spans="1:8" ht="20.25" x14ac:dyDescent="0.2">
      <c r="A3" s="1" t="s">
        <v>17</v>
      </c>
      <c r="B3" s="9"/>
      <c r="C3" s="57"/>
      <c r="D3" s="11"/>
      <c r="E3" s="11"/>
    </row>
    <row r="4" spans="1:8" ht="18.75" x14ac:dyDescent="0.2">
      <c r="A4" s="31" t="str">
        <f>'MIN REQS'!A4</f>
        <v>VENDOR:  Company name</v>
      </c>
      <c r="B4" s="32"/>
      <c r="C4" s="33"/>
      <c r="D4" s="34"/>
      <c r="E4" s="34"/>
    </row>
    <row r="5" spans="1:8" ht="18.75" x14ac:dyDescent="0.2">
      <c r="A5" s="12"/>
      <c r="B5" s="9"/>
      <c r="C5" s="10"/>
      <c r="D5" s="11"/>
      <c r="E5" s="11"/>
    </row>
    <row r="6" spans="1:8" s="14" customFormat="1" ht="23.25" thickBot="1" x14ac:dyDescent="0.25">
      <c r="A6" s="13"/>
      <c r="D6" s="15"/>
      <c r="E6" s="15"/>
      <c r="G6" s="16"/>
      <c r="H6" s="17"/>
    </row>
    <row r="7" spans="1:8" s="47" customFormat="1" ht="25.5" x14ac:dyDescent="0.2">
      <c r="A7" s="59" t="s">
        <v>13</v>
      </c>
      <c r="B7" s="60"/>
      <c r="C7" s="60"/>
      <c r="D7" s="60"/>
      <c r="E7" s="69"/>
      <c r="F7" s="67" t="s">
        <v>15</v>
      </c>
      <c r="G7" s="63"/>
      <c r="H7" s="68"/>
    </row>
    <row r="8" spans="1:8" s="20" customFormat="1" ht="93.75" x14ac:dyDescent="0.2">
      <c r="A8" s="30" t="s">
        <v>1</v>
      </c>
      <c r="B8" s="29" t="s">
        <v>2</v>
      </c>
      <c r="C8" s="29" t="s">
        <v>3</v>
      </c>
      <c r="D8" s="29" t="s">
        <v>4</v>
      </c>
      <c r="E8" s="43" t="s">
        <v>8</v>
      </c>
      <c r="F8" s="18" t="s">
        <v>10</v>
      </c>
      <c r="G8" s="19" t="s">
        <v>11</v>
      </c>
      <c r="H8" s="19" t="s">
        <v>9</v>
      </c>
    </row>
    <row r="9" spans="1:8" s="20" customFormat="1" ht="19.5" thickBot="1" x14ac:dyDescent="0.25">
      <c r="A9" s="26"/>
      <c r="B9" s="27"/>
      <c r="C9" s="27"/>
      <c r="D9" s="27"/>
      <c r="E9" s="44"/>
      <c r="F9" s="26"/>
      <c r="G9" s="27"/>
      <c r="H9" s="27"/>
    </row>
    <row r="10" spans="1:8" ht="37.5" x14ac:dyDescent="0.2">
      <c r="A10" s="24">
        <v>1</v>
      </c>
      <c r="B10" s="23" t="s">
        <v>22</v>
      </c>
      <c r="C10" s="23" t="s">
        <v>23</v>
      </c>
      <c r="D10" s="55" t="s">
        <v>24</v>
      </c>
      <c r="E10" s="56">
        <v>10</v>
      </c>
      <c r="F10" s="52"/>
      <c r="G10" s="53"/>
      <c r="H10" s="54"/>
    </row>
    <row r="11" spans="1:8" ht="37.5" x14ac:dyDescent="0.2">
      <c r="A11" s="24">
        <f t="shared" ref="A11:A15" si="0">A10+1</f>
        <v>2</v>
      </c>
      <c r="B11" s="23" t="s">
        <v>25</v>
      </c>
      <c r="C11" s="23" t="s">
        <v>26</v>
      </c>
      <c r="D11" s="55" t="s">
        <v>27</v>
      </c>
      <c r="E11" s="56">
        <v>10</v>
      </c>
      <c r="F11" s="52"/>
      <c r="G11" s="53"/>
      <c r="H11" s="54"/>
    </row>
    <row r="12" spans="1:8" ht="37.5" x14ac:dyDescent="0.2">
      <c r="A12" s="24">
        <f t="shared" si="0"/>
        <v>3</v>
      </c>
      <c r="B12" s="23" t="s">
        <v>25</v>
      </c>
      <c r="C12" s="23" t="s">
        <v>21</v>
      </c>
      <c r="D12" s="55" t="s">
        <v>28</v>
      </c>
      <c r="E12" s="56">
        <v>20</v>
      </c>
      <c r="F12" s="52"/>
      <c r="G12" s="53"/>
      <c r="H12" s="54"/>
    </row>
    <row r="13" spans="1:8" ht="37.5" x14ac:dyDescent="0.2">
      <c r="A13" s="24">
        <f t="shared" si="0"/>
        <v>4</v>
      </c>
      <c r="B13" s="23" t="s">
        <v>25</v>
      </c>
      <c r="C13" s="23" t="s">
        <v>29</v>
      </c>
      <c r="D13" s="55" t="s">
        <v>30</v>
      </c>
      <c r="E13" s="56">
        <v>40</v>
      </c>
      <c r="F13" s="52"/>
      <c r="G13" s="53"/>
      <c r="H13" s="54"/>
    </row>
    <row r="14" spans="1:8" ht="18.75" x14ac:dyDescent="0.2">
      <c r="A14" s="24">
        <f t="shared" si="0"/>
        <v>5</v>
      </c>
      <c r="B14" s="23" t="s">
        <v>25</v>
      </c>
      <c r="C14" s="23" t="s">
        <v>21</v>
      </c>
      <c r="D14" s="55" t="s">
        <v>45</v>
      </c>
      <c r="E14" s="56">
        <v>10</v>
      </c>
      <c r="F14" s="52"/>
      <c r="G14" s="53"/>
      <c r="H14" s="54"/>
    </row>
    <row r="15" spans="1:8" ht="19.5" thickBot="1" x14ac:dyDescent="0.25">
      <c r="A15" s="24">
        <f t="shared" si="0"/>
        <v>6</v>
      </c>
      <c r="B15" s="23" t="s">
        <v>22</v>
      </c>
      <c r="C15" s="23" t="s">
        <v>31</v>
      </c>
      <c r="D15" s="55" t="s">
        <v>32</v>
      </c>
      <c r="E15" s="56">
        <v>10</v>
      </c>
      <c r="F15" s="52"/>
      <c r="G15" s="53"/>
      <c r="H15" s="54"/>
    </row>
    <row r="16" spans="1:8" s="45" customFormat="1" ht="24" thickBot="1" x14ac:dyDescent="0.25">
      <c r="A16" s="70" t="s">
        <v>16</v>
      </c>
      <c r="B16" s="71"/>
      <c r="C16" s="71"/>
      <c r="D16" s="72"/>
      <c r="E16" s="46">
        <f>SUM(E10:E15)</f>
        <v>100</v>
      </c>
      <c r="F16" s="73"/>
      <c r="G16" s="74"/>
      <c r="H16" s="49"/>
    </row>
  </sheetData>
  <autoFilter ref="A9:AU16" xr:uid="{00000000-0009-0000-0000-000003000000}"/>
  <mergeCells count="4">
    <mergeCell ref="F7:H7"/>
    <mergeCell ref="A7:E7"/>
    <mergeCell ref="A16:D16"/>
    <mergeCell ref="F16:G16"/>
  </mergeCells>
  <printOptions horizontalCentered="1"/>
  <pageMargins left="0" right="0" top="0.02" bottom="0.46" header="0" footer="0.24"/>
  <pageSetup scale="60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MIN REQS</vt:lpstr>
      <vt:lpstr>DEPT REQS</vt:lpstr>
      <vt:lpstr>'DEPT REQS'!Print_Area</vt:lpstr>
      <vt:lpstr>'MIN REQS'!Print_Area</vt:lpstr>
      <vt:lpstr>'DEPT REQS'!Print_Titles</vt:lpstr>
      <vt:lpstr>'MIN REQS'!Print_Titles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Hamilton, Dauna</cp:lastModifiedBy>
  <cp:lastPrinted>2023-09-08T14:05:32Z</cp:lastPrinted>
  <dcterms:created xsi:type="dcterms:W3CDTF">2006-04-04T18:02:41Z</dcterms:created>
  <dcterms:modified xsi:type="dcterms:W3CDTF">2023-09-12T14:13:15Z</dcterms:modified>
</cp:coreProperties>
</file>