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PRCH\Purchasing Section\Bids\RFP RFQ SEALEDBIDS_FINAL\RFP 25\RFP 25-001-21\"/>
    </mc:Choice>
  </mc:AlternateContent>
  <xr:revisionPtr revIDLastSave="0" documentId="13_ncr:1_{452E8C18-F333-476E-BC49-227BC6CD2095}" xr6:coauthVersionLast="47" xr6:coauthVersionMax="47" xr10:uidLastSave="{00000000-0000-0000-0000-000000000000}"/>
  <bookViews>
    <workbookView xWindow="-120" yWindow="-120" windowWidth="21840" windowHeight="13020" tabRatio="762" activeTab="2" xr2:uid="{00000000-000D-0000-FFFF-FFFF00000000}"/>
  </bookViews>
  <sheets>
    <sheet name="MIN REQS" sheetId="19" r:id="rId1"/>
    <sheet name="MinReqAssessment" sheetId="28" state="hidden" r:id="rId2"/>
    <sheet name="DEPT REQS" sheetId="11" r:id="rId3"/>
    <sheet name="Sheet1" sheetId="29" state="hidden" r:id="rId4"/>
  </sheets>
  <definedNames>
    <definedName name="_xlnm._FilterDatabase" localSheetId="2" hidden="1">'DEPT REQS'!$A$9:$AU$19</definedName>
    <definedName name="_xlnm._FilterDatabase" localSheetId="0" hidden="1">'MIN REQS'!$A$9:$AP$17</definedName>
    <definedName name="_xlnm._FilterDatabase" localSheetId="1" hidden="1">MinReqAssessment!$A$9:$AV$22</definedName>
    <definedName name="_xlnm.Print_Area" localSheetId="2">'DEPT REQS'!$A$1:$H$19</definedName>
    <definedName name="_xlnm.Print_Area" localSheetId="0">'MIN REQS'!$A$1:$G$17</definedName>
    <definedName name="_xlnm.Print_Area" localSheetId="1">MinReqAssessment!$A$1:$AC$22</definedName>
    <definedName name="_xlnm.Print_Titles" localSheetId="2">'DEPT REQS'!$7:$8</definedName>
    <definedName name="_xlnm.Print_Titles" localSheetId="0">'MIN REQS'!$7:$8</definedName>
    <definedName name="_xlnm.Print_Titles" localSheetId="1">MinReqAssessment!$A:$E,MinReqAssessment!$7:$9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8" l="1"/>
  <c r="A2" i="28"/>
  <c r="D21" i="28" l="1"/>
  <c r="C21" i="28"/>
  <c r="B21" i="28"/>
  <c r="D20" i="28"/>
  <c r="C20" i="28"/>
  <c r="B20" i="28"/>
  <c r="D19" i="28"/>
  <c r="C19" i="28"/>
  <c r="B19" i="28"/>
  <c r="D18" i="28"/>
  <c r="C18" i="28"/>
  <c r="B18" i="28"/>
  <c r="D17" i="28"/>
  <c r="C17" i="28"/>
  <c r="B17" i="28"/>
  <c r="D16" i="28"/>
  <c r="C16" i="28"/>
  <c r="B16" i="28"/>
  <c r="D15" i="28"/>
  <c r="C15" i="28"/>
  <c r="B15" i="28"/>
  <c r="D14" i="28"/>
  <c r="C14" i="28"/>
  <c r="B14" i="28"/>
  <c r="D13" i="28"/>
  <c r="C13" i="28"/>
  <c r="B13" i="28"/>
  <c r="D12" i="28"/>
  <c r="C12" i="28"/>
  <c r="B12" i="28"/>
  <c r="D11" i="28"/>
  <c r="C11" i="28"/>
  <c r="B11" i="28"/>
  <c r="D10" i="28"/>
  <c r="C10" i="28"/>
  <c r="B10" i="28"/>
  <c r="Z7" i="28"/>
  <c r="V7" i="28"/>
  <c r="R7" i="28"/>
  <c r="N7" i="28"/>
  <c r="J7" i="28"/>
  <c r="F7" i="28"/>
  <c r="E19" i="11" l="1"/>
  <c r="A4" i="11"/>
</calcChain>
</file>

<file path=xl/sharedStrings.xml><?xml version="1.0" encoding="utf-8"?>
<sst xmlns="http://schemas.openxmlformats.org/spreadsheetml/2006/main" count="122" uniqueCount="58">
  <si>
    <t>Shelby County Government</t>
  </si>
  <si>
    <t>#</t>
  </si>
  <si>
    <t>Category</t>
  </si>
  <si>
    <t>Topic</t>
  </si>
  <si>
    <t>Requirement Description</t>
  </si>
  <si>
    <t>Vendor Comments</t>
  </si>
  <si>
    <t>Min req.</t>
  </si>
  <si>
    <t>VENDOR:  Company name</t>
  </si>
  <si>
    <t>MINIMUM  REQUIREMENTS  -  ALL  "YES"  ?</t>
  </si>
  <si>
    <t>MAX POINTS</t>
  </si>
  <si>
    <t>Ref. to appendix, 
if applicable</t>
  </si>
  <si>
    <r>
      <t>YES-</t>
    </r>
    <r>
      <rPr>
        <b/>
        <sz val="12"/>
        <color theme="1"/>
        <rFont val="Times New Roman"/>
        <family val="1"/>
      </rPr>
      <t>included std</t>
    </r>
    <r>
      <rPr>
        <b/>
        <sz val="14"/>
        <color theme="1"/>
        <rFont val="Times New Roman"/>
        <family val="1"/>
      </rPr>
      <t xml:space="preserve">
FUTURE-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CUSTOM-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NO-</t>
    </r>
    <r>
      <rPr>
        <b/>
        <sz val="12"/>
        <color theme="1"/>
        <rFont val="Times New Roman"/>
        <family val="1"/>
      </rPr>
      <t>not available</t>
    </r>
  </si>
  <si>
    <r>
      <t xml:space="preserve">Vendor Comments
</t>
    </r>
    <r>
      <rPr>
        <b/>
        <sz val="10"/>
        <color theme="1"/>
        <rFont val="Times New Roman"/>
        <family val="1"/>
      </rPr>
      <t>(if custom, add approx. price)</t>
    </r>
  </si>
  <si>
    <t>SCORING  SHEET  ON  MINIMUM  REQUIREMENTS  -  PURCHASING</t>
  </si>
  <si>
    <t xml:space="preserve">YES / NO
(any "NO" will disqualify you) </t>
  </si>
  <si>
    <t>YES / NO</t>
  </si>
  <si>
    <t>Y / N</t>
  </si>
  <si>
    <t>DEPARTMENT/SPECIFIC/TECHNICAL  REQUIREMENTS</t>
  </si>
  <si>
    <t>MINIMUM  REQUIREMENTS  -  100% on each, to be responsive</t>
  </si>
  <si>
    <r>
      <t xml:space="preserve">VENDOR TO COMPLETE </t>
    </r>
    <r>
      <rPr>
        <b/>
        <u val="double"/>
        <sz val="18"/>
        <color theme="1"/>
        <rFont val="Times New Roman"/>
        <family val="1"/>
      </rPr>
      <t>YELLOW</t>
    </r>
    <r>
      <rPr>
        <b/>
        <sz val="18"/>
        <color theme="1"/>
        <rFont val="Times New Roman"/>
        <family val="1"/>
      </rPr>
      <t xml:space="preserve"> SECTIONS</t>
    </r>
  </si>
  <si>
    <t xml:space="preserve">Purchasing responsible:  </t>
  </si>
  <si>
    <t xml:space="preserve">Assessment date: </t>
  </si>
  <si>
    <t>PURCHA-SING
ASSESS-MENT</t>
  </si>
  <si>
    <t>SPECIFIC/TECHNICAL  REQS  -  TOTAL  SCORES (max 100)</t>
  </si>
  <si>
    <t xml:space="preserve">Provide all appropriate Licenses and Certifications required in the State of Tennessee to provide the goods and/or perform the Services required.  Provide a copy of your current Shelby County Business License (if the business is located in Shelby County, TN). </t>
  </si>
  <si>
    <r>
      <t xml:space="preserve">Must provide active Equal Opportunity Compliance (EOC) number(s) and Vendor number, or your applications are “in” the EOC system and the Purchasing system for processing (refer to details outlined below) – please list all your Shelby County EOC </t>
    </r>
    <r>
      <rPr>
        <u/>
        <sz val="12"/>
        <rFont val="Times New Roman"/>
        <family val="1"/>
      </rPr>
      <t>active</t>
    </r>
    <r>
      <rPr>
        <sz val="12"/>
        <rFont val="Times New Roman"/>
        <family val="1"/>
      </rPr>
      <t xml:space="preserve"> numbers.</t>
    </r>
  </si>
  <si>
    <t>Adherence to all provisions of Title VI requirements – please attest, and provide proof/documentation if necessary.</t>
  </si>
  <si>
    <t>Independent Vendors (sole proprietors) must adhere to State of Tennessee Public Chapter No. 436, known as the “Tennessee Lawful Employment Act” (the effective date of 01/01/12) – please provide proof and documentation of employment eligibility (driver’s license…); Otherwise, mention you are NOT an Independent Vendors (sole proprietors).</t>
  </si>
  <si>
    <t xml:space="preserve">Dept. Specific Requirements </t>
  </si>
  <si>
    <t>Licenses and  Certifications</t>
  </si>
  <si>
    <t>EOC</t>
  </si>
  <si>
    <t>Title VI</t>
  </si>
  <si>
    <t>Sole Proprietor</t>
  </si>
  <si>
    <t>Drug Free</t>
  </si>
  <si>
    <t>Attestation</t>
  </si>
  <si>
    <t>Customer Service</t>
  </si>
  <si>
    <t>State Requirements</t>
  </si>
  <si>
    <t>Reports</t>
  </si>
  <si>
    <t>Safety</t>
  </si>
  <si>
    <t>Accreditation</t>
  </si>
  <si>
    <t xml:space="preserve">
Pricing </t>
  </si>
  <si>
    <t xml:space="preserve">Performance: </t>
  </si>
  <si>
    <t xml:space="preserve">Experience:  </t>
  </si>
  <si>
    <t>Laboratory Tests</t>
  </si>
  <si>
    <t>Vendor must provide pricing structure for all tests provided by their organization and or listed in this RFP. Vendor will provide list.</t>
  </si>
  <si>
    <t>Provide a short narrative on how you comply with the Amendments of 1988 (CLIA 88), required State laboratory licensure, and ISO.</t>
  </si>
  <si>
    <t xml:space="preserve">Provide current accreditation status.  How long has your organization been accredited? </t>
  </si>
  <si>
    <t xml:space="preserve">Must attest to being licensed/certified under the Clinical Laboratory Improvement Amendments of 1988 (CLIA 88), required State laboratory licensure, and accredited by the College of American Pathologists (CAP) for qualifying organzations.  Provide documentation. </t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</si>
  <si>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 xml:space="preserve">Must attest to a minimum of  5 </t>
    </r>
    <r>
      <rPr>
        <u/>
        <sz val="12"/>
        <color rgb="FF000000"/>
        <rFont val="Times New Roman"/>
        <family val="1"/>
      </rPr>
      <t>years</t>
    </r>
    <r>
      <rPr>
        <sz val="10"/>
        <color rgb="FF000000"/>
        <rFont val="Times New Roman"/>
        <family val="1"/>
      </rPr>
      <t xml:space="preserve"> of </t>
    </r>
    <r>
      <rPr>
        <sz val="12"/>
        <rFont val="Times New Roman"/>
        <family val="1"/>
      </rPr>
      <t>experience providing the goods and/or performing the services described in this bid.</t>
    </r>
  </si>
  <si>
    <r>
      <t>Drug-Free Workplace Affidavit must be completed, signed, and notarized with your bid/proposal</t>
    </r>
    <r>
      <rPr>
        <i/>
        <sz val="12"/>
        <rFont val="Times New Roman"/>
        <family val="1"/>
      </rPr>
      <t xml:space="preserve"> – even if less than 5 employees.</t>
    </r>
  </si>
  <si>
    <t>Describe how you handle customer inquiries?</t>
  </si>
  <si>
    <t>Describe safety protocols you have in place for specimen pick up and transport from place of origin.</t>
  </si>
  <si>
    <t>Describe types of tests that you routinely perform that align with our needs.</t>
  </si>
  <si>
    <t>Department:  Health Services</t>
  </si>
  <si>
    <t>RFP 25-001-21 Centralize Laboratory Services</t>
  </si>
  <si>
    <t>Describe your ability to provide monthly reports to include utilization data, specimen counts and additional reports that may be requested.</t>
  </si>
  <si>
    <t>State clearly your ability to provide specific testing, quality control measures and turnaround times on all testings provided.</t>
  </si>
  <si>
    <t>Describe your primary areas of Laboratory expertise and ability to handle additional capacity.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</si>
</sst>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u/>
      <sz val="12"/>
      <name val="Times New Roman"/>
      <family val="1"/>
    </font>
    <font>
      <sz val="14"/>
      <color rgb="FF00B050"/>
      <name val="Times New Roman"/>
      <family val="1"/>
    </font>
    <font>
      <b/>
      <sz val="14"/>
      <color rgb="FF00B05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sz val="14"/>
      <color rgb="FF0070C0"/>
      <name val="Times New Roman"/>
      <family val="1"/>
    </font>
    <font>
      <sz val="14"/>
      <color rgb="FF0070C0"/>
      <name val="Times New Roman"/>
      <family val="1"/>
    </font>
    <font>
      <i/>
      <sz val="12"/>
      <name val="Times New Roman"/>
      <family val="1"/>
    </font>
    <font>
      <sz val="10"/>
      <name val="Arial"/>
    </font>
    <font>
      <sz val="12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b/>
      <u/>
      <sz val="14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70C0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9" tint="-0.249977111117893"/>
      <name val="Times New Roman"/>
      <family val="1"/>
    </font>
    <font>
      <b/>
      <sz val="18"/>
      <name val="Times New Roman"/>
      <family val="1"/>
    </font>
    <font>
      <sz val="14"/>
      <color theme="1"/>
      <name val="Times New Roman"/>
      <family val="1"/>
    </font>
    <font>
      <sz val="14"/>
      <color theme="9" tint="-0.249977111117893"/>
      <name val="Times New Roman"/>
      <family val="1"/>
    </font>
    <font>
      <b/>
      <sz val="16"/>
      <color theme="1"/>
      <name val="Times New Roman"/>
      <family val="1"/>
    </font>
    <font>
      <b/>
      <u val="double"/>
      <sz val="20"/>
      <color theme="1"/>
      <name val="Times New Roman"/>
      <family val="1"/>
    </font>
    <font>
      <b/>
      <sz val="16"/>
      <color theme="9" tint="-0.249977111117893"/>
      <name val="Times New Roman"/>
      <family val="1"/>
    </font>
    <font>
      <sz val="18"/>
      <color theme="1"/>
      <name val="Times New Roman"/>
      <family val="1"/>
    </font>
    <font>
      <b/>
      <u val="double"/>
      <sz val="18"/>
      <color theme="1"/>
      <name val="Times New Roman"/>
      <family val="1"/>
    </font>
    <font>
      <b/>
      <sz val="10"/>
      <color theme="1"/>
      <name val="Times New Roman"/>
      <family val="1"/>
    </font>
    <font>
      <b/>
      <u val="double"/>
      <sz val="18"/>
      <color rgb="FF00B050"/>
      <name val="Times New Roman"/>
      <family val="1"/>
    </font>
    <font>
      <i/>
      <sz val="12"/>
      <color rgb="FF00B050"/>
      <name val="Times New Roman"/>
      <family val="1"/>
    </font>
    <font>
      <sz val="7"/>
      <name val="Times New Roman"/>
      <family val="1"/>
    </font>
    <font>
      <u/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0" borderId="0"/>
    <xf numFmtId="0" fontId="2" fillId="0" borderId="0"/>
    <xf numFmtId="0" fontId="2" fillId="2" borderId="2" applyNumberFormat="0" applyFon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" fillId="0" borderId="0"/>
    <xf numFmtId="0" fontId="1" fillId="2" borderId="2" applyNumberFormat="0" applyFont="0" applyAlignment="0" applyProtection="0"/>
    <xf numFmtId="0" fontId="3" fillId="0" borderId="0"/>
  </cellStyleXfs>
  <cellXfs count="112">
    <xf numFmtId="0" fontId="0" fillId="0" borderId="0" xfId="0"/>
    <xf numFmtId="0" fontId="5" fillId="0" borderId="0" xfId="0" applyFont="1" applyAlignment="1">
      <alignment horizontal="left" vertical="center"/>
    </xf>
    <xf numFmtId="0" fontId="5" fillId="0" borderId="0" xfId="1" applyFont="1" applyProtection="1">
      <protection locked="0"/>
    </xf>
    <xf numFmtId="0" fontId="10" fillId="0" borderId="0" xfId="1" applyFont="1" applyAlignment="1">
      <alignment vertical="center"/>
    </xf>
    <xf numFmtId="0" fontId="6" fillId="0" borderId="0" xfId="1" applyFont="1" applyProtection="1">
      <protection locked="0"/>
    </xf>
    <xf numFmtId="0" fontId="6" fillId="0" borderId="0" xfId="1" applyFont="1" applyAlignment="1">
      <alignment horizontal="center"/>
    </xf>
    <xf numFmtId="0" fontId="17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 wrapText="1"/>
    </xf>
    <xf numFmtId="0" fontId="18" fillId="0" borderId="0" xfId="2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21" fillId="0" borderId="0" xfId="2" applyFont="1" applyAlignment="1">
      <alignment horizontal="left" vertical="center"/>
    </xf>
    <xf numFmtId="0" fontId="22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 wrapText="1"/>
    </xf>
    <xf numFmtId="0" fontId="22" fillId="0" borderId="0" xfId="2" applyFont="1" applyAlignment="1">
      <alignment vertical="center" wrapText="1"/>
    </xf>
    <xf numFmtId="0" fontId="22" fillId="0" borderId="0" xfId="2" applyFont="1" applyAlignment="1">
      <alignment horizontal="center" vertical="center" wrapText="1"/>
    </xf>
    <xf numFmtId="0" fontId="24" fillId="0" borderId="6" xfId="2" applyFont="1" applyBorder="1" applyAlignment="1">
      <alignment horizontal="center" vertical="center" wrapText="1"/>
    </xf>
    <xf numFmtId="0" fontId="24" fillId="0" borderId="7" xfId="2" applyFont="1" applyBorder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28" fillId="0" borderId="9" xfId="2" applyFont="1" applyBorder="1" applyAlignment="1">
      <alignment horizontal="center" vertical="center" wrapText="1"/>
    </xf>
    <xf numFmtId="0" fontId="28" fillId="0" borderId="10" xfId="2" applyFont="1" applyBorder="1" applyAlignment="1">
      <alignment horizontal="center" vertical="center" wrapText="1"/>
    </xf>
    <xf numFmtId="0" fontId="28" fillId="0" borderId="0" xfId="2" applyFont="1" applyAlignment="1">
      <alignment horizontal="center" vertical="center" wrapText="1"/>
    </xf>
    <xf numFmtId="0" fontId="28" fillId="0" borderId="13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left" vertical="center" wrapText="1"/>
    </xf>
    <xf numFmtId="0" fontId="14" fillId="0" borderId="14" xfId="2" applyFont="1" applyBorder="1" applyAlignment="1">
      <alignment horizontal="center" vertical="center" wrapText="1"/>
    </xf>
    <xf numFmtId="0" fontId="18" fillId="0" borderId="0" xfId="2" applyFont="1" applyAlignment="1">
      <alignment horizontal="left" vertical="center" wrapText="1"/>
    </xf>
    <xf numFmtId="0" fontId="24" fillId="0" borderId="16" xfId="2" applyFont="1" applyBorder="1" applyAlignment="1">
      <alignment horizontal="center" vertical="center" wrapText="1"/>
    </xf>
    <xf numFmtId="0" fontId="24" fillId="0" borderId="17" xfId="2" applyFont="1" applyBorder="1" applyAlignment="1">
      <alignment horizontal="center" vertical="center" wrapText="1"/>
    </xf>
    <xf numFmtId="0" fontId="24" fillId="0" borderId="13" xfId="2" applyFont="1" applyBorder="1" applyAlignment="1">
      <alignment horizontal="center" vertical="center" wrapText="1"/>
    </xf>
    <xf numFmtId="0" fontId="24" fillId="0" borderId="12" xfId="2" applyFont="1" applyBorder="1" applyAlignment="1">
      <alignment horizontal="center" vertical="center" wrapText="1"/>
    </xf>
    <xf numFmtId="0" fontId="20" fillId="3" borderId="0" xfId="2" applyFont="1" applyFill="1" applyAlignment="1">
      <alignment vertical="center"/>
    </xf>
    <xf numFmtId="0" fontId="6" fillId="3" borderId="0" xfId="1" applyFont="1" applyFill="1" applyAlignment="1">
      <alignment horizontal="left" vertical="center"/>
    </xf>
    <xf numFmtId="0" fontId="6" fillId="3" borderId="0" xfId="1" applyFont="1" applyFill="1" applyAlignment="1">
      <alignment horizontal="center" vertical="center"/>
    </xf>
    <xf numFmtId="0" fontId="19" fillId="3" borderId="0" xfId="2" applyFont="1" applyFill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0" fontId="32" fillId="0" borderId="27" xfId="2" applyFont="1" applyBorder="1" applyAlignment="1">
      <alignment vertical="center" wrapText="1"/>
    </xf>
    <xf numFmtId="0" fontId="32" fillId="0" borderId="28" xfId="2" applyFont="1" applyBorder="1" applyAlignment="1">
      <alignment horizontal="center" vertical="center" wrapText="1"/>
    </xf>
    <xf numFmtId="0" fontId="29" fillId="3" borderId="10" xfId="2" applyFont="1" applyFill="1" applyBorder="1" applyAlignment="1">
      <alignment vertical="center" wrapText="1"/>
    </xf>
    <xf numFmtId="0" fontId="29" fillId="3" borderId="10" xfId="2" applyFont="1" applyFill="1" applyBorder="1" applyAlignment="1">
      <alignment horizontal="center" vertical="center" wrapText="1"/>
    </xf>
    <xf numFmtId="0" fontId="29" fillId="3" borderId="13" xfId="2" applyFont="1" applyFill="1" applyBorder="1" applyAlignment="1">
      <alignment vertical="center" wrapText="1"/>
    </xf>
    <xf numFmtId="0" fontId="29" fillId="3" borderId="13" xfId="2" applyFont="1" applyFill="1" applyBorder="1" applyAlignment="1">
      <alignment horizontal="center" vertical="center" wrapText="1"/>
    </xf>
    <xf numFmtId="0" fontId="29" fillId="3" borderId="25" xfId="2" applyFont="1" applyFill="1" applyBorder="1" applyAlignment="1">
      <alignment horizontal="center" vertical="center" wrapText="1"/>
    </xf>
    <xf numFmtId="0" fontId="32" fillId="0" borderId="27" xfId="2" applyFont="1" applyBorder="1" applyAlignment="1">
      <alignment horizontal="center" vertical="center" wrapText="1"/>
    </xf>
    <xf numFmtId="0" fontId="24" fillId="0" borderId="15" xfId="2" applyFont="1" applyBorder="1" applyAlignment="1">
      <alignment horizontal="center" vertical="center" wrapText="1"/>
    </xf>
    <xf numFmtId="0" fontId="24" fillId="0" borderId="14" xfId="2" applyFont="1" applyBorder="1" applyAlignment="1">
      <alignment horizontal="center" vertical="center" wrapText="1"/>
    </xf>
    <xf numFmtId="0" fontId="24" fillId="0" borderId="18" xfId="2" applyFont="1" applyBorder="1" applyAlignment="1">
      <alignment horizontal="center" vertical="center" wrapText="1"/>
    </xf>
    <xf numFmtId="0" fontId="33" fillId="0" borderId="0" xfId="2" applyFont="1" applyAlignment="1">
      <alignment horizontal="center" vertical="center"/>
    </xf>
    <xf numFmtId="0" fontId="33" fillId="0" borderId="31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26" fillId="0" borderId="13" xfId="2" applyFont="1" applyBorder="1" applyAlignment="1">
      <alignment horizontal="center" vertical="center" wrapText="1"/>
    </xf>
    <xf numFmtId="0" fontId="26" fillId="0" borderId="13" xfId="2" applyFont="1" applyBorder="1" applyAlignment="1">
      <alignment vertical="center" wrapText="1"/>
    </xf>
    <xf numFmtId="0" fontId="26" fillId="3" borderId="29" xfId="2" applyFont="1" applyFill="1" applyBorder="1" applyAlignment="1">
      <alignment horizontal="center" vertical="center" wrapText="1"/>
    </xf>
    <xf numFmtId="0" fontId="26" fillId="3" borderId="25" xfId="2" applyFont="1" applyFill="1" applyBorder="1" applyAlignment="1">
      <alignment horizontal="center" vertical="center" wrapText="1"/>
    </xf>
    <xf numFmtId="0" fontId="26" fillId="0" borderId="12" xfId="2" applyFont="1" applyBorder="1" applyAlignment="1">
      <alignment horizontal="center" vertical="center" wrapText="1"/>
    </xf>
    <xf numFmtId="0" fontId="26" fillId="3" borderId="12" xfId="2" applyFont="1" applyFill="1" applyBorder="1" applyAlignment="1">
      <alignment horizontal="center" vertical="center" wrapText="1"/>
    </xf>
    <xf numFmtId="0" fontId="26" fillId="3" borderId="13" xfId="2" applyFont="1" applyFill="1" applyBorder="1" applyAlignment="1">
      <alignment vertical="center" wrapText="1"/>
    </xf>
    <xf numFmtId="0" fontId="10" fillId="0" borderId="0" xfId="2" applyFont="1" applyAlignment="1">
      <alignment vertical="center"/>
    </xf>
    <xf numFmtId="0" fontId="9" fillId="4" borderId="11" xfId="3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 wrapText="1"/>
    </xf>
    <xf numFmtId="0" fontId="26" fillId="0" borderId="9" xfId="2" applyFont="1" applyBorder="1" applyAlignment="1">
      <alignment horizontal="center" vertical="center" wrapText="1"/>
    </xf>
    <xf numFmtId="0" fontId="26" fillId="0" borderId="10" xfId="2" applyFont="1" applyBorder="1" applyAlignment="1">
      <alignment vertical="center" wrapText="1"/>
    </xf>
    <xf numFmtId="0" fontId="26" fillId="0" borderId="10" xfId="2" applyFont="1" applyBorder="1" applyAlignment="1">
      <alignment horizontal="center" vertical="center" wrapText="1"/>
    </xf>
    <xf numFmtId="1" fontId="9" fillId="4" borderId="15" xfId="3" applyNumberFormat="1" applyFont="1" applyFill="1" applyBorder="1" applyAlignment="1">
      <alignment horizontal="center" vertical="center" wrapText="1"/>
    </xf>
    <xf numFmtId="1" fontId="36" fillId="4" borderId="31" xfId="9" applyNumberFormat="1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37" fillId="0" borderId="0" xfId="2" applyFont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0" fontId="10" fillId="0" borderId="19" xfId="3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32" fillId="0" borderId="35" xfId="2" applyFont="1" applyBorder="1" applyAlignment="1">
      <alignment horizontal="center" vertical="center" wrapText="1"/>
    </xf>
    <xf numFmtId="0" fontId="26" fillId="3" borderId="9" xfId="2" applyFont="1" applyFill="1" applyBorder="1" applyAlignment="1">
      <alignment horizontal="center" vertical="center" wrapText="1"/>
    </xf>
    <xf numFmtId="0" fontId="26" fillId="3" borderId="10" xfId="2" applyFont="1" applyFill="1" applyBorder="1" applyAlignment="1">
      <alignment vertical="center" wrapText="1"/>
    </xf>
    <xf numFmtId="0" fontId="14" fillId="0" borderId="36" xfId="2" applyFont="1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 wrapText="1"/>
    </xf>
    <xf numFmtId="0" fontId="24" fillId="0" borderId="8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14" fillId="0" borderId="37" xfId="2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/>
    </xf>
    <xf numFmtId="0" fontId="28" fillId="0" borderId="1" xfId="2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1" fillId="0" borderId="22" xfId="2" applyFont="1" applyBorder="1" applyAlignment="1">
      <alignment horizontal="center" vertical="center"/>
    </xf>
    <xf numFmtId="0" fontId="31" fillId="0" borderId="23" xfId="2" applyFont="1" applyBorder="1" applyAlignment="1">
      <alignment horizontal="center" vertical="center"/>
    </xf>
    <xf numFmtId="0" fontId="31" fillId="0" borderId="24" xfId="2" applyFont="1" applyBorder="1" applyAlignment="1">
      <alignment horizontal="center" vertical="center"/>
    </xf>
    <xf numFmtId="0" fontId="21" fillId="3" borderId="3" xfId="2" applyFont="1" applyFill="1" applyBorder="1" applyAlignment="1">
      <alignment horizontal="center" vertical="center"/>
    </xf>
    <xf numFmtId="0" fontId="21" fillId="3" borderId="4" xfId="2" applyFont="1" applyFill="1" applyBorder="1" applyAlignment="1">
      <alignment horizontal="center" vertical="center"/>
    </xf>
    <xf numFmtId="0" fontId="21" fillId="0" borderId="26" xfId="2" applyFont="1" applyBorder="1" applyAlignment="1">
      <alignment horizontal="center" vertical="center" wrapText="1"/>
    </xf>
    <xf numFmtId="0" fontId="21" fillId="0" borderId="27" xfId="2" applyFont="1" applyBorder="1" applyAlignment="1">
      <alignment horizontal="center" vertical="center" wrapText="1"/>
    </xf>
    <xf numFmtId="0" fontId="21" fillId="0" borderId="30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 vertical="center"/>
    </xf>
    <xf numFmtId="0" fontId="25" fillId="0" borderId="4" xfId="2" applyFont="1" applyBorder="1" applyAlignment="1">
      <alignment horizontal="center" vertical="center"/>
    </xf>
    <xf numFmtId="0" fontId="25" fillId="0" borderId="5" xfId="2" applyFont="1" applyBorder="1" applyAlignment="1">
      <alignment horizontal="center" vertical="center"/>
    </xf>
    <xf numFmtId="0" fontId="21" fillId="0" borderId="32" xfId="2" applyFont="1" applyBorder="1" applyAlignment="1">
      <alignment horizontal="center" vertical="center" wrapText="1"/>
    </xf>
    <xf numFmtId="0" fontId="21" fillId="0" borderId="33" xfId="2" applyFont="1" applyBorder="1" applyAlignment="1">
      <alignment horizontal="center" vertical="center" wrapText="1"/>
    </xf>
    <xf numFmtId="0" fontId="33" fillId="0" borderId="32" xfId="9" applyFont="1" applyFill="1" applyBorder="1" applyAlignment="1">
      <alignment horizontal="center" vertical="center"/>
    </xf>
    <xf numFmtId="0" fontId="33" fillId="0" borderId="33" xfId="9" applyFont="1" applyFill="1" applyBorder="1" applyAlignment="1">
      <alignment horizontal="center" vertical="center"/>
    </xf>
    <xf numFmtId="0" fontId="31" fillId="4" borderId="22" xfId="2" applyFont="1" applyFill="1" applyBorder="1" applyAlignment="1">
      <alignment horizontal="center" vertical="center"/>
    </xf>
    <xf numFmtId="0" fontId="31" fillId="4" borderId="23" xfId="2" applyFont="1" applyFill="1" applyBorder="1" applyAlignment="1">
      <alignment horizontal="center" vertical="center"/>
    </xf>
    <xf numFmtId="0" fontId="21" fillId="3" borderId="34" xfId="2" applyFont="1" applyFill="1" applyBorder="1" applyAlignment="1">
      <alignment horizontal="center" vertical="center"/>
    </xf>
    <xf numFmtId="0" fontId="34" fillId="0" borderId="23" xfId="2" applyFont="1" applyBorder="1" applyAlignment="1">
      <alignment horizontal="center" vertical="center"/>
    </xf>
    <xf numFmtId="0" fontId="27" fillId="0" borderId="20" xfId="1" applyFont="1" applyBorder="1" applyAlignment="1">
      <alignment horizontal="center" vertical="center"/>
    </xf>
    <xf numFmtId="0" fontId="27" fillId="0" borderId="21" xfId="1" applyFont="1" applyBorder="1" applyAlignment="1">
      <alignment horizontal="center" vertical="center"/>
    </xf>
  </cellXfs>
  <cellStyles count="11">
    <cellStyle name="Comma 2" xfId="4" xr:uid="{00000000-0005-0000-0000-000001000000}"/>
    <cellStyle name="Currency 2" xfId="5" xr:uid="{00000000-0005-0000-0000-000003000000}"/>
    <cellStyle name="Normal" xfId="0" builtinId="0"/>
    <cellStyle name="Normal 2" xfId="1" xr:uid="{00000000-0005-0000-0000-000005000000}"/>
    <cellStyle name="Normal 3" xfId="2" xr:uid="{00000000-0005-0000-0000-000006000000}"/>
    <cellStyle name="Normal 3 2" xfId="8" xr:uid="{00000000-0005-0000-0000-000007000000}"/>
    <cellStyle name="Normal 4" xfId="6" xr:uid="{00000000-0005-0000-0000-000008000000}"/>
    <cellStyle name="Normal 4 2" xfId="10" xr:uid="{00000000-0005-0000-0000-000009000000}"/>
    <cellStyle name="Note 2" xfId="3" xr:uid="{00000000-0005-0000-0000-00000A000000}"/>
    <cellStyle name="Note 2 2" xfId="9" xr:uid="{00000000-0005-0000-0000-00000B000000}"/>
    <cellStyle name="Percent 2" xfId="7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17"/>
  <sheetViews>
    <sheetView topLeftCell="A10" zoomScale="120" zoomScaleNormal="120" zoomScalePageLayoutView="155" workbookViewId="0">
      <selection activeCell="D1" sqref="D1"/>
    </sheetView>
  </sheetViews>
  <sheetFormatPr defaultColWidth="15" defaultRowHeight="15.75" x14ac:dyDescent="0.2"/>
  <cols>
    <col min="1" max="1" width="7.42578125" style="7" customWidth="1"/>
    <col min="2" max="2" width="15.5703125" style="7" customWidth="1"/>
    <col min="3" max="3" width="16.5703125" style="7" customWidth="1"/>
    <col min="4" max="4" width="74.140625" style="30" customWidth="1"/>
    <col min="5" max="5" width="23.5703125" style="7" bestFit="1" customWidth="1"/>
    <col min="6" max="6" width="38" style="8" customWidth="1"/>
    <col min="7" max="7" width="17.5703125" style="9" bestFit="1" customWidth="1"/>
    <col min="8" max="16384" width="15" style="7"/>
  </cols>
  <sheetData>
    <row r="1" spans="1:7" ht="94.5" customHeight="1" x14ac:dyDescent="0.3">
      <c r="A1" s="2" t="s">
        <v>0</v>
      </c>
      <c r="B1" s="4"/>
      <c r="C1" s="5"/>
      <c r="D1" s="6"/>
    </row>
    <row r="2" spans="1:7" ht="20.25" x14ac:dyDescent="0.2">
      <c r="A2" s="1" t="s">
        <v>54</v>
      </c>
      <c r="B2" s="10"/>
      <c r="C2" s="11"/>
      <c r="D2" s="6"/>
    </row>
    <row r="3" spans="1:7" ht="20.25" x14ac:dyDescent="0.2">
      <c r="A3" s="1" t="s">
        <v>53</v>
      </c>
      <c r="B3" s="10"/>
      <c r="C3" s="11"/>
      <c r="D3" s="12"/>
    </row>
    <row r="4" spans="1:7" ht="18.75" x14ac:dyDescent="0.2">
      <c r="A4" s="35" t="s">
        <v>7</v>
      </c>
      <c r="B4" s="36"/>
      <c r="C4" s="37"/>
      <c r="D4" s="38"/>
    </row>
    <row r="5" spans="1:7" ht="18.75" x14ac:dyDescent="0.2">
      <c r="A5" s="13"/>
      <c r="B5" s="10"/>
      <c r="C5" s="11"/>
      <c r="D5" s="12"/>
    </row>
    <row r="6" spans="1:7" s="15" customFormat="1" ht="23.25" thickBot="1" x14ac:dyDescent="0.25">
      <c r="A6" s="14"/>
      <c r="D6" s="16"/>
      <c r="F6" s="17"/>
      <c r="G6" s="18"/>
    </row>
    <row r="7" spans="1:7" s="15" customFormat="1" ht="25.5" x14ac:dyDescent="0.2">
      <c r="A7" s="91" t="s">
        <v>18</v>
      </c>
      <c r="B7" s="92"/>
      <c r="C7" s="92"/>
      <c r="D7" s="93"/>
      <c r="E7" s="94" t="s">
        <v>19</v>
      </c>
      <c r="F7" s="95"/>
      <c r="G7" s="95"/>
    </row>
    <row r="8" spans="1:7" s="21" customFormat="1" ht="56.25" x14ac:dyDescent="0.2">
      <c r="A8" s="34" t="s">
        <v>1</v>
      </c>
      <c r="B8" s="33" t="s">
        <v>2</v>
      </c>
      <c r="C8" s="33" t="s">
        <v>3</v>
      </c>
      <c r="D8" s="48" t="s">
        <v>4</v>
      </c>
      <c r="E8" s="19" t="s">
        <v>14</v>
      </c>
      <c r="F8" s="20" t="s">
        <v>5</v>
      </c>
      <c r="G8" s="20" t="s">
        <v>10</v>
      </c>
    </row>
    <row r="9" spans="1:7" s="21" customFormat="1" ht="19.5" thickBot="1" x14ac:dyDescent="0.25">
      <c r="A9" s="31"/>
      <c r="B9" s="32"/>
      <c r="C9" s="32"/>
      <c r="D9" s="85"/>
      <c r="E9" s="31"/>
      <c r="F9" s="32"/>
      <c r="G9" s="32"/>
    </row>
    <row r="10" spans="1:7" s="24" customFormat="1" ht="63" x14ac:dyDescent="0.2">
      <c r="A10" s="22">
        <v>1</v>
      </c>
      <c r="B10" s="23" t="s">
        <v>6</v>
      </c>
      <c r="C10" s="83" t="s">
        <v>29</v>
      </c>
      <c r="D10" s="86" t="s">
        <v>24</v>
      </c>
      <c r="E10" s="59"/>
      <c r="F10" s="42"/>
      <c r="G10" s="43"/>
    </row>
    <row r="11" spans="1:7" s="24" customFormat="1" ht="63" x14ac:dyDescent="0.2">
      <c r="A11" s="22">
        <v>2</v>
      </c>
      <c r="B11" s="25" t="s">
        <v>6</v>
      </c>
      <c r="C11" s="29" t="s">
        <v>30</v>
      </c>
      <c r="D11" s="86" t="s">
        <v>25</v>
      </c>
      <c r="E11" s="60"/>
      <c r="F11" s="44"/>
      <c r="G11" s="45"/>
    </row>
    <row r="12" spans="1:7" s="24" customFormat="1" ht="31.5" x14ac:dyDescent="0.2">
      <c r="A12" s="22">
        <v>3</v>
      </c>
      <c r="B12" s="25" t="s">
        <v>6</v>
      </c>
      <c r="C12" s="29" t="s">
        <v>31</v>
      </c>
      <c r="D12" s="86" t="s">
        <v>26</v>
      </c>
      <c r="E12" s="60"/>
      <c r="F12" s="44"/>
      <c r="G12" s="45"/>
    </row>
    <row r="13" spans="1:7" s="24" customFormat="1" ht="78.75" x14ac:dyDescent="0.2">
      <c r="A13" s="22">
        <v>4</v>
      </c>
      <c r="B13" s="25" t="s">
        <v>6</v>
      </c>
      <c r="C13" s="84" t="s">
        <v>32</v>
      </c>
      <c r="D13" s="86" t="s">
        <v>27</v>
      </c>
      <c r="E13" s="46"/>
      <c r="F13" s="44"/>
      <c r="G13" s="45"/>
    </row>
    <row r="14" spans="1:7" s="24" customFormat="1" ht="31.5" x14ac:dyDescent="0.2">
      <c r="A14" s="22">
        <v>5</v>
      </c>
      <c r="B14" s="25" t="s">
        <v>6</v>
      </c>
      <c r="C14" s="29" t="s">
        <v>33</v>
      </c>
      <c r="D14" s="90" t="s">
        <v>49</v>
      </c>
      <c r="E14" s="60"/>
      <c r="F14" s="44"/>
      <c r="G14" s="45"/>
    </row>
    <row r="15" spans="1:7" s="24" customFormat="1" ht="31.5" x14ac:dyDescent="0.2">
      <c r="A15" s="22">
        <v>6</v>
      </c>
      <c r="B15" s="25" t="s">
        <v>6</v>
      </c>
      <c r="C15" s="29" t="s">
        <v>34</v>
      </c>
      <c r="D15" s="86" t="s">
        <v>48</v>
      </c>
      <c r="E15" s="46"/>
      <c r="F15" s="44"/>
      <c r="G15" s="45"/>
    </row>
    <row r="16" spans="1:7" s="24" customFormat="1" ht="93.75" x14ac:dyDescent="0.2">
      <c r="A16" s="22">
        <v>7</v>
      </c>
      <c r="B16" s="25" t="s">
        <v>6</v>
      </c>
      <c r="C16" s="29" t="s">
        <v>34</v>
      </c>
      <c r="D16" s="89" t="s">
        <v>47</v>
      </c>
      <c r="E16" s="46"/>
      <c r="F16" s="44"/>
      <c r="G16" s="45"/>
    </row>
    <row r="17" spans="1:7" s="39" customFormat="1" ht="23.25" thickBot="1" x14ac:dyDescent="0.25">
      <c r="A17" s="96"/>
      <c r="B17" s="97"/>
      <c r="C17" s="97"/>
      <c r="D17" s="98"/>
      <c r="E17" s="47"/>
      <c r="F17" s="40"/>
      <c r="G17" s="41"/>
    </row>
  </sheetData>
  <autoFilter ref="A9:AP17" xr:uid="{00000000-0009-0000-0000-000001000000}"/>
  <mergeCells count="3">
    <mergeCell ref="A7:D7"/>
    <mergeCell ref="E7:G7"/>
    <mergeCell ref="A17:D1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C86"/>
  <sheetViews>
    <sheetView zoomScale="120" zoomScaleNormal="120" zoomScalePageLayoutView="155" workbookViewId="0">
      <selection activeCell="A4" sqref="A4"/>
    </sheetView>
  </sheetViews>
  <sheetFormatPr defaultColWidth="15" defaultRowHeight="15.75" x14ac:dyDescent="0.2"/>
  <cols>
    <col min="1" max="1" width="7.42578125" style="7" customWidth="1"/>
    <col min="2" max="2" width="15.5703125" style="7" customWidth="1"/>
    <col min="3" max="3" width="16.5703125" style="7" customWidth="1"/>
    <col min="4" max="4" width="74.140625" style="30" customWidth="1"/>
    <col min="5" max="5" width="14.85546875" style="9" bestFit="1" customWidth="1"/>
    <col min="6" max="6" width="21.140625" style="7" customWidth="1"/>
    <col min="7" max="7" width="38" style="8" customWidth="1"/>
    <col min="8" max="8" width="14.85546875" style="9" customWidth="1"/>
    <col min="9" max="9" width="13.28515625" style="74" customWidth="1"/>
    <col min="10" max="10" width="21.140625" style="7" customWidth="1"/>
    <col min="11" max="11" width="38" style="8" customWidth="1"/>
    <col min="12" max="12" width="14.85546875" style="9" customWidth="1"/>
    <col min="13" max="13" width="13.28515625" style="74" customWidth="1"/>
    <col min="14" max="14" width="21.140625" style="7" customWidth="1"/>
    <col min="15" max="15" width="38" style="8" customWidth="1"/>
    <col min="16" max="16" width="14.85546875" style="9" customWidth="1"/>
    <col min="17" max="17" width="13.28515625" style="74" customWidth="1"/>
    <col min="18" max="18" width="21.140625" style="7" customWidth="1"/>
    <col min="19" max="19" width="38" style="8" customWidth="1"/>
    <col min="20" max="20" width="14.85546875" style="9" customWidth="1"/>
    <col min="21" max="21" width="13.28515625" style="74" customWidth="1"/>
    <col min="22" max="22" width="21.140625" style="7" customWidth="1"/>
    <col min="23" max="23" width="38" style="8" customWidth="1"/>
    <col min="24" max="24" width="14.85546875" style="9" customWidth="1"/>
    <col min="25" max="25" width="13.28515625" style="74" customWidth="1"/>
    <col min="26" max="26" width="21.140625" style="7" customWidth="1"/>
    <col min="27" max="27" width="38" style="8" customWidth="1"/>
    <col min="28" max="28" width="14.85546875" style="9" customWidth="1"/>
    <col min="29" max="29" width="13.28515625" style="74" customWidth="1"/>
    <col min="30" max="16384" width="15" style="7"/>
  </cols>
  <sheetData>
    <row r="1" spans="1:29" ht="94.5" customHeight="1" x14ac:dyDescent="0.3">
      <c r="A1" s="2" t="s">
        <v>0</v>
      </c>
      <c r="B1" s="4"/>
      <c r="C1" s="5"/>
      <c r="D1" s="6"/>
      <c r="E1" s="6"/>
    </row>
    <row r="2" spans="1:29" ht="20.25" x14ac:dyDescent="0.2">
      <c r="A2" s="1" t="e">
        <f>#REF!</f>
        <v>#REF!</v>
      </c>
      <c r="B2" s="10"/>
      <c r="C2" s="11"/>
      <c r="D2" s="6"/>
      <c r="E2" s="6"/>
    </row>
    <row r="3" spans="1:29" ht="20.25" x14ac:dyDescent="0.2">
      <c r="A3" s="1" t="e">
        <f>#REF!</f>
        <v>#REF!</v>
      </c>
      <c r="B3" s="10"/>
      <c r="C3" s="11"/>
      <c r="D3" s="12"/>
      <c r="E3" s="12"/>
      <c r="I3" s="75"/>
      <c r="M3" s="75"/>
      <c r="Q3" s="75"/>
      <c r="U3" s="75"/>
      <c r="Y3" s="75"/>
      <c r="AC3" s="75"/>
    </row>
    <row r="4" spans="1:29" ht="18.75" x14ac:dyDescent="0.2">
      <c r="A4" s="3" t="s">
        <v>20</v>
      </c>
      <c r="B4" s="10"/>
      <c r="C4" s="11"/>
      <c r="D4" s="12"/>
      <c r="E4" s="12"/>
      <c r="I4" s="75"/>
      <c r="M4" s="75"/>
      <c r="Q4" s="75"/>
      <c r="U4" s="75"/>
      <c r="Y4" s="75"/>
      <c r="AC4" s="75"/>
    </row>
    <row r="5" spans="1:29" ht="18.75" x14ac:dyDescent="0.2">
      <c r="A5" s="64" t="s">
        <v>21</v>
      </c>
      <c r="B5" s="10"/>
      <c r="C5" s="11"/>
      <c r="D5" s="12"/>
      <c r="E5" s="12"/>
      <c r="I5" s="75"/>
      <c r="M5" s="75"/>
      <c r="Q5" s="75"/>
      <c r="U5" s="75"/>
      <c r="Y5" s="75"/>
      <c r="AC5" s="75"/>
    </row>
    <row r="6" spans="1:29" s="15" customFormat="1" ht="23.25" thickBot="1" x14ac:dyDescent="0.25">
      <c r="A6" s="14"/>
      <c r="D6" s="16"/>
      <c r="E6" s="16"/>
      <c r="G6" s="17"/>
      <c r="H6" s="18"/>
      <c r="I6" s="76"/>
      <c r="K6" s="17"/>
      <c r="L6" s="18"/>
      <c r="M6" s="76"/>
      <c r="O6" s="17"/>
      <c r="P6" s="18"/>
      <c r="Q6" s="76"/>
      <c r="S6" s="17"/>
      <c r="T6" s="18"/>
      <c r="U6" s="76"/>
      <c r="W6" s="17"/>
      <c r="X6" s="18"/>
      <c r="Y6" s="76"/>
      <c r="AA6" s="17"/>
      <c r="AB6" s="18"/>
      <c r="AC6" s="76"/>
    </row>
    <row r="7" spans="1:29" s="15" customFormat="1" ht="25.5" x14ac:dyDescent="0.2">
      <c r="A7" s="106" t="s">
        <v>13</v>
      </c>
      <c r="B7" s="107"/>
      <c r="C7" s="107"/>
      <c r="D7" s="107"/>
      <c r="E7" s="107"/>
      <c r="F7" s="99" t="e">
        <f>#REF!</f>
        <v>#REF!</v>
      </c>
      <c r="G7" s="100"/>
      <c r="H7" s="100"/>
      <c r="I7" s="101"/>
      <c r="J7" s="99" t="e">
        <f>#REF!</f>
        <v>#REF!</v>
      </c>
      <c r="K7" s="100"/>
      <c r="L7" s="100"/>
      <c r="M7" s="101"/>
      <c r="N7" s="99" t="e">
        <f>#REF!</f>
        <v>#REF!</v>
      </c>
      <c r="O7" s="100"/>
      <c r="P7" s="100"/>
      <c r="Q7" s="101"/>
      <c r="R7" s="99" t="e">
        <f>#REF!</f>
        <v>#REF!</v>
      </c>
      <c r="S7" s="100"/>
      <c r="T7" s="100"/>
      <c r="U7" s="101"/>
      <c r="V7" s="99" t="e">
        <f>#REF!</f>
        <v>#REF!</v>
      </c>
      <c r="W7" s="100"/>
      <c r="X7" s="100"/>
      <c r="Y7" s="101"/>
      <c r="Z7" s="99" t="e">
        <f>#REF!</f>
        <v>#REF!</v>
      </c>
      <c r="AA7" s="100"/>
      <c r="AB7" s="100"/>
      <c r="AC7" s="101"/>
    </row>
    <row r="8" spans="1:29" s="21" customFormat="1" ht="75" x14ac:dyDescent="0.2">
      <c r="A8" s="34" t="s">
        <v>1</v>
      </c>
      <c r="B8" s="33" t="s">
        <v>2</v>
      </c>
      <c r="C8" s="33" t="s">
        <v>3</v>
      </c>
      <c r="D8" s="33" t="s">
        <v>4</v>
      </c>
      <c r="E8" s="49" t="s">
        <v>15</v>
      </c>
      <c r="F8" s="19" t="s">
        <v>15</v>
      </c>
      <c r="G8" s="20" t="s">
        <v>5</v>
      </c>
      <c r="H8" s="20" t="s">
        <v>10</v>
      </c>
      <c r="I8" s="77" t="s">
        <v>22</v>
      </c>
      <c r="J8" s="19" t="s">
        <v>15</v>
      </c>
      <c r="K8" s="20" t="s">
        <v>5</v>
      </c>
      <c r="L8" s="20" t="s">
        <v>10</v>
      </c>
      <c r="M8" s="77" t="s">
        <v>22</v>
      </c>
      <c r="N8" s="19" t="s">
        <v>15</v>
      </c>
      <c r="O8" s="20" t="s">
        <v>5</v>
      </c>
      <c r="P8" s="20" t="s">
        <v>10</v>
      </c>
      <c r="Q8" s="77" t="s">
        <v>22</v>
      </c>
      <c r="R8" s="19" t="s">
        <v>15</v>
      </c>
      <c r="S8" s="20" t="s">
        <v>5</v>
      </c>
      <c r="T8" s="20" t="s">
        <v>10</v>
      </c>
      <c r="U8" s="77" t="s">
        <v>22</v>
      </c>
      <c r="V8" s="19" t="s">
        <v>15</v>
      </c>
      <c r="W8" s="20" t="s">
        <v>5</v>
      </c>
      <c r="X8" s="20" t="s">
        <v>10</v>
      </c>
      <c r="Y8" s="77" t="s">
        <v>22</v>
      </c>
      <c r="Z8" s="19" t="s">
        <v>15</v>
      </c>
      <c r="AA8" s="20" t="s">
        <v>5</v>
      </c>
      <c r="AB8" s="20" t="s">
        <v>10</v>
      </c>
      <c r="AC8" s="77" t="s">
        <v>22</v>
      </c>
    </row>
    <row r="9" spans="1:29" s="21" customFormat="1" ht="19.5" thickBot="1" x14ac:dyDescent="0.25">
      <c r="A9" s="31"/>
      <c r="B9" s="32"/>
      <c r="C9" s="32"/>
      <c r="D9" s="32"/>
      <c r="E9" s="50"/>
      <c r="F9" s="31"/>
      <c r="G9" s="32"/>
      <c r="H9" s="32"/>
      <c r="I9" s="78"/>
      <c r="J9" s="31"/>
      <c r="K9" s="32"/>
      <c r="L9" s="32"/>
      <c r="M9" s="78"/>
      <c r="N9" s="31"/>
      <c r="O9" s="32"/>
      <c r="P9" s="32"/>
      <c r="Q9" s="78"/>
      <c r="R9" s="31"/>
      <c r="S9" s="32"/>
      <c r="T9" s="32"/>
      <c r="U9" s="78"/>
      <c r="V9" s="31"/>
      <c r="W9" s="32"/>
      <c r="X9" s="32"/>
      <c r="Y9" s="78"/>
      <c r="Z9" s="31"/>
      <c r="AA9" s="32"/>
      <c r="AB9" s="32"/>
      <c r="AC9" s="78"/>
    </row>
    <row r="10" spans="1:29" ht="37.5" x14ac:dyDescent="0.2">
      <c r="A10" s="26">
        <v>1</v>
      </c>
      <c r="B10" s="53" t="str">
        <f>'MIN REQS'!B10</f>
        <v>Min req.</v>
      </c>
      <c r="C10" s="53" t="str">
        <f>'MIN REQS'!C10</f>
        <v>Licenses and  Certifications</v>
      </c>
      <c r="D10" s="54" t="e">
        <f>'MIN REQS'!#REF!</f>
        <v>#REF!</v>
      </c>
      <c r="E10" s="55" t="s">
        <v>16</v>
      </c>
      <c r="F10" s="69"/>
      <c r="G10" s="70"/>
      <c r="H10" s="71"/>
      <c r="I10" s="65"/>
      <c r="J10" s="69"/>
      <c r="K10" s="70"/>
      <c r="L10" s="71"/>
      <c r="M10" s="65"/>
      <c r="N10" s="69"/>
      <c r="O10" s="70"/>
      <c r="P10" s="71"/>
      <c r="Q10" s="65"/>
      <c r="R10" s="69"/>
      <c r="S10" s="70"/>
      <c r="T10" s="71"/>
      <c r="U10" s="65"/>
      <c r="V10" s="69"/>
      <c r="W10" s="70"/>
      <c r="X10" s="71"/>
      <c r="Y10" s="65"/>
      <c r="Z10" s="69"/>
      <c r="AA10" s="70"/>
      <c r="AB10" s="71"/>
      <c r="AC10" s="65"/>
    </row>
    <row r="11" spans="1:29" ht="93.75" x14ac:dyDescent="0.2">
      <c r="A11" s="26">
        <v>2</v>
      </c>
      <c r="B11" s="53" t="str">
        <f>'MIN REQS'!B11</f>
        <v>Min req.</v>
      </c>
      <c r="C11" s="53" t="str">
        <f>'MIN REQS'!C11</f>
        <v>EOC</v>
      </c>
      <c r="D11" s="54" t="str">
        <f>'MIN REQS'!D10</f>
        <v xml:space="preserve">Provide all appropriate Licenses and Certifications required in the State of Tennessee to provide the goods and/or perform the Services required.  Provide a copy of your current Shelby County Business License (if the business is located in Shelby County, TN). </v>
      </c>
      <c r="E11" s="55" t="s">
        <v>16</v>
      </c>
      <c r="F11" s="61"/>
      <c r="G11" s="58"/>
      <c r="H11" s="57"/>
      <c r="I11" s="72"/>
      <c r="J11" s="61"/>
      <c r="K11" s="58"/>
      <c r="L11" s="57"/>
      <c r="M11" s="72"/>
      <c r="N11" s="61"/>
      <c r="O11" s="58"/>
      <c r="P11" s="57"/>
      <c r="Q11" s="72"/>
      <c r="R11" s="61"/>
      <c r="S11" s="58"/>
      <c r="T11" s="57"/>
      <c r="U11" s="72"/>
      <c r="V11" s="61"/>
      <c r="W11" s="58"/>
      <c r="X11" s="57"/>
      <c r="Y11" s="72"/>
      <c r="Z11" s="61"/>
      <c r="AA11" s="58"/>
      <c r="AB11" s="57"/>
      <c r="AC11" s="72"/>
    </row>
    <row r="12" spans="1:29" ht="93.75" x14ac:dyDescent="0.2">
      <c r="A12" s="26">
        <v>3</v>
      </c>
      <c r="B12" s="53" t="str">
        <f>'MIN REQS'!B12</f>
        <v>Min req.</v>
      </c>
      <c r="C12" s="53" t="str">
        <f>'MIN REQS'!C12</f>
        <v>Title VI</v>
      </c>
      <c r="D12" s="54" t="str">
        <f>'MIN REQS'!D11</f>
        <v>Must provide active Equal Opportunity Compliance (EOC) number(s) and Vendor number, or your applications are “in” the EOC system and the Purchasing system for processing (refer to details outlined below) – please list all your Shelby County EOC active numbers.</v>
      </c>
      <c r="E12" s="55" t="s">
        <v>16</v>
      </c>
      <c r="F12" s="61"/>
      <c r="G12" s="58"/>
      <c r="H12" s="57"/>
      <c r="I12" s="72"/>
      <c r="J12" s="61"/>
      <c r="K12" s="58"/>
      <c r="L12" s="57"/>
      <c r="M12" s="72"/>
      <c r="N12" s="61"/>
      <c r="O12" s="58"/>
      <c r="P12" s="57"/>
      <c r="Q12" s="72"/>
      <c r="R12" s="61"/>
      <c r="S12" s="58"/>
      <c r="T12" s="57"/>
      <c r="U12" s="72"/>
      <c r="V12" s="61"/>
      <c r="W12" s="58"/>
      <c r="X12" s="57"/>
      <c r="Y12" s="72"/>
      <c r="Z12" s="61"/>
      <c r="AA12" s="58"/>
      <c r="AB12" s="57"/>
      <c r="AC12" s="72"/>
    </row>
    <row r="13" spans="1:29" ht="37.5" x14ac:dyDescent="0.2">
      <c r="A13" s="26">
        <v>4</v>
      </c>
      <c r="B13" s="53" t="str">
        <f>'MIN REQS'!B13</f>
        <v>Min req.</v>
      </c>
      <c r="C13" s="53" t="str">
        <f>'MIN REQS'!C13</f>
        <v>Sole Proprietor</v>
      </c>
      <c r="D13" s="54" t="str">
        <f>'MIN REQS'!D12</f>
        <v>Adherence to all provisions of Title VI requirements – please attest, and provide proof/documentation if necessary.</v>
      </c>
      <c r="E13" s="55" t="s">
        <v>16</v>
      </c>
      <c r="F13" s="61"/>
      <c r="G13" s="58"/>
      <c r="H13" s="57"/>
      <c r="I13" s="72"/>
      <c r="J13" s="61"/>
      <c r="K13" s="58"/>
      <c r="L13" s="57"/>
      <c r="M13" s="72"/>
      <c r="N13" s="61"/>
      <c r="O13" s="58"/>
      <c r="P13" s="57"/>
      <c r="Q13" s="72"/>
      <c r="R13" s="61"/>
      <c r="S13" s="58"/>
      <c r="T13" s="57"/>
      <c r="U13" s="72"/>
      <c r="V13" s="61"/>
      <c r="W13" s="58"/>
      <c r="X13" s="57"/>
      <c r="Y13" s="72"/>
      <c r="Z13" s="61"/>
      <c r="AA13" s="58"/>
      <c r="AB13" s="57"/>
      <c r="AC13" s="72"/>
    </row>
    <row r="14" spans="1:29" ht="112.5" x14ac:dyDescent="0.2">
      <c r="A14" s="26">
        <v>5</v>
      </c>
      <c r="B14" s="53" t="str">
        <f>'MIN REQS'!B14</f>
        <v>Min req.</v>
      </c>
      <c r="C14" s="53" t="str">
        <f>'MIN REQS'!C14</f>
        <v>Drug Free</v>
      </c>
      <c r="D14" s="54" t="str">
        <f>'MIN REQS'!D13</f>
        <v>Independent Vendors (sole proprietors) must adhere to State of Tennessee Public Chapter No. 436, known as the “Tennessee Lawful Employment Act” (the effective date of 01/01/12) – please provide proof and documentation of employment eligibility (driver’s license…); Otherwise, mention you are NOT an Independent Vendors (sole proprietors).</v>
      </c>
      <c r="E14" s="55" t="s">
        <v>16</v>
      </c>
      <c r="F14" s="61"/>
      <c r="G14" s="58"/>
      <c r="H14" s="57"/>
      <c r="I14" s="72"/>
      <c r="J14" s="61"/>
      <c r="K14" s="58"/>
      <c r="L14" s="57"/>
      <c r="M14" s="72"/>
      <c r="N14" s="61"/>
      <c r="O14" s="58"/>
      <c r="P14" s="57"/>
      <c r="Q14" s="72"/>
      <c r="R14" s="61"/>
      <c r="S14" s="58"/>
      <c r="T14" s="57"/>
      <c r="U14" s="72"/>
      <c r="V14" s="61"/>
      <c r="W14" s="58"/>
      <c r="X14" s="57"/>
      <c r="Y14" s="72"/>
      <c r="Z14" s="61"/>
      <c r="AA14" s="58"/>
      <c r="AB14" s="57"/>
      <c r="AC14" s="72"/>
    </row>
    <row r="15" spans="1:29" ht="37.5" x14ac:dyDescent="0.2">
      <c r="A15" s="26">
        <v>6</v>
      </c>
      <c r="B15" s="53" t="str">
        <f>'MIN REQS'!B15</f>
        <v>Min req.</v>
      </c>
      <c r="C15" s="53" t="str">
        <f>'MIN REQS'!C15</f>
        <v>Attestation</v>
      </c>
      <c r="D15" s="54" t="str">
        <f>'MIN REQS'!D14</f>
        <v>Drug-Free Workplace Affidavit must be completed, signed, and notarized with your bid/proposal – even if less than 5 employees.</v>
      </c>
      <c r="E15" s="55" t="s">
        <v>16</v>
      </c>
      <c r="F15" s="61"/>
      <c r="G15" s="58"/>
      <c r="H15" s="57"/>
      <c r="I15" s="72"/>
      <c r="J15" s="61"/>
      <c r="K15" s="58"/>
      <c r="L15" s="57"/>
      <c r="M15" s="72"/>
      <c r="N15" s="61"/>
      <c r="O15" s="58"/>
      <c r="P15" s="57"/>
      <c r="Q15" s="72"/>
      <c r="R15" s="61"/>
      <c r="S15" s="58"/>
      <c r="T15" s="57"/>
      <c r="U15" s="72"/>
      <c r="V15" s="61"/>
      <c r="W15" s="58"/>
      <c r="X15" s="57"/>
      <c r="Y15" s="72"/>
      <c r="Z15" s="61"/>
      <c r="AA15" s="58"/>
      <c r="AB15" s="57"/>
      <c r="AC15" s="72"/>
    </row>
    <row r="16" spans="1:29" ht="37.5" x14ac:dyDescent="0.2">
      <c r="A16" s="26">
        <v>7</v>
      </c>
      <c r="B16" s="53" t="str">
        <f>'MIN REQS'!B16</f>
        <v>Min req.</v>
      </c>
      <c r="C16" s="53" t="str">
        <f>'MIN REQS'!C16</f>
        <v>Attestation</v>
      </c>
      <c r="D16" s="54" t="str">
        <f>'MIN REQS'!D15</f>
        <v xml:space="preserve"> Must attest to a minimum of  5 years of experience providing the goods and/or performing the services described in this bid.</v>
      </c>
      <c r="E16" s="55" t="s">
        <v>16</v>
      </c>
      <c r="F16" s="61"/>
      <c r="G16" s="58"/>
      <c r="H16" s="57"/>
      <c r="I16" s="72"/>
      <c r="J16" s="61"/>
      <c r="K16" s="58"/>
      <c r="L16" s="57"/>
      <c r="M16" s="72"/>
      <c r="N16" s="61"/>
      <c r="O16" s="58"/>
      <c r="P16" s="57"/>
      <c r="Q16" s="72"/>
      <c r="R16" s="61"/>
      <c r="S16" s="58"/>
      <c r="T16" s="57"/>
      <c r="U16" s="72"/>
      <c r="V16" s="61"/>
      <c r="W16" s="58"/>
      <c r="X16" s="57"/>
      <c r="Y16" s="72"/>
      <c r="Z16" s="61"/>
      <c r="AA16" s="58"/>
      <c r="AB16" s="57"/>
      <c r="AC16" s="72"/>
    </row>
    <row r="17" spans="1:29" ht="18.75" x14ac:dyDescent="0.2">
      <c r="A17" s="26">
        <v>8</v>
      </c>
      <c r="B17" s="53" t="e">
        <f>'MIN REQS'!#REF!</f>
        <v>#REF!</v>
      </c>
      <c r="C17" s="53" t="e">
        <f>'MIN REQS'!#REF!</f>
        <v>#REF!</v>
      </c>
      <c r="D17" s="54" t="e">
        <f>'MIN REQS'!#REF!</f>
        <v>#REF!</v>
      </c>
      <c r="E17" s="55" t="s">
        <v>16</v>
      </c>
      <c r="F17" s="61"/>
      <c r="G17" s="58"/>
      <c r="H17" s="57"/>
      <c r="I17" s="72"/>
      <c r="J17" s="61"/>
      <c r="K17" s="58"/>
      <c r="L17" s="57"/>
      <c r="M17" s="72"/>
      <c r="N17" s="61"/>
      <c r="O17" s="58"/>
      <c r="P17" s="57"/>
      <c r="Q17" s="72"/>
      <c r="R17" s="61"/>
      <c r="S17" s="58"/>
      <c r="T17" s="57"/>
      <c r="U17" s="72"/>
      <c r="V17" s="61"/>
      <c r="W17" s="58"/>
      <c r="X17" s="57"/>
      <c r="Y17" s="72"/>
      <c r="Z17" s="61"/>
      <c r="AA17" s="58"/>
      <c r="AB17" s="57"/>
      <c r="AC17" s="72"/>
    </row>
    <row r="18" spans="1:29" ht="18.75" x14ac:dyDescent="0.2">
      <c r="A18" s="26">
        <v>9</v>
      </c>
      <c r="B18" s="53" t="e">
        <f>'MIN REQS'!#REF!</f>
        <v>#REF!</v>
      </c>
      <c r="C18" s="53" t="e">
        <f>'MIN REQS'!#REF!</f>
        <v>#REF!</v>
      </c>
      <c r="D18" s="54" t="e">
        <f>'MIN REQS'!#REF!</f>
        <v>#REF!</v>
      </c>
      <c r="E18" s="55" t="s">
        <v>16</v>
      </c>
      <c r="F18" s="61"/>
      <c r="G18" s="58"/>
      <c r="H18" s="57"/>
      <c r="I18" s="72"/>
      <c r="J18" s="61"/>
      <c r="K18" s="58"/>
      <c r="L18" s="57"/>
      <c r="M18" s="72"/>
      <c r="N18" s="61"/>
      <c r="O18" s="58"/>
      <c r="P18" s="57"/>
      <c r="Q18" s="72"/>
      <c r="R18" s="61"/>
      <c r="S18" s="58"/>
      <c r="T18" s="57"/>
      <c r="U18" s="72"/>
      <c r="V18" s="61"/>
      <c r="W18" s="58"/>
      <c r="X18" s="57"/>
      <c r="Y18" s="72"/>
      <c r="Z18" s="61"/>
      <c r="AA18" s="58"/>
      <c r="AB18" s="57"/>
      <c r="AC18" s="72"/>
    </row>
    <row r="19" spans="1:29" ht="18.75" x14ac:dyDescent="0.2">
      <c r="A19" s="26">
        <v>10</v>
      </c>
      <c r="B19" s="53" t="e">
        <f>'MIN REQS'!#REF!</f>
        <v>#REF!</v>
      </c>
      <c r="C19" s="53" t="e">
        <f>'MIN REQS'!#REF!</f>
        <v>#REF!</v>
      </c>
      <c r="D19" s="54" t="e">
        <f>'MIN REQS'!#REF!</f>
        <v>#REF!</v>
      </c>
      <c r="E19" s="55" t="s">
        <v>16</v>
      </c>
      <c r="F19" s="61"/>
      <c r="G19" s="58"/>
      <c r="H19" s="57"/>
      <c r="I19" s="72"/>
      <c r="J19" s="61"/>
      <c r="K19" s="58"/>
      <c r="L19" s="57"/>
      <c r="M19" s="72"/>
      <c r="N19" s="61"/>
      <c r="O19" s="58"/>
      <c r="P19" s="57"/>
      <c r="Q19" s="72"/>
      <c r="R19" s="61"/>
      <c r="S19" s="58"/>
      <c r="T19" s="57"/>
      <c r="U19" s="72"/>
      <c r="V19" s="61"/>
      <c r="W19" s="58"/>
      <c r="X19" s="57"/>
      <c r="Y19" s="72"/>
      <c r="Z19" s="61"/>
      <c r="AA19" s="58"/>
      <c r="AB19" s="57"/>
      <c r="AC19" s="72"/>
    </row>
    <row r="20" spans="1:29" ht="18.75" x14ac:dyDescent="0.2">
      <c r="A20" s="26">
        <v>11</v>
      </c>
      <c r="B20" s="53" t="e">
        <f>'MIN REQS'!#REF!</f>
        <v>#REF!</v>
      </c>
      <c r="C20" s="53" t="e">
        <f>'MIN REQS'!#REF!</f>
        <v>#REF!</v>
      </c>
      <c r="D20" s="54" t="e">
        <f>'MIN REQS'!#REF!</f>
        <v>#REF!</v>
      </c>
      <c r="E20" s="55" t="s">
        <v>16</v>
      </c>
      <c r="F20" s="61"/>
      <c r="G20" s="58"/>
      <c r="H20" s="57"/>
      <c r="I20" s="72"/>
      <c r="J20" s="61"/>
      <c r="K20" s="58"/>
      <c r="L20" s="57"/>
      <c r="M20" s="72"/>
      <c r="N20" s="61"/>
      <c r="O20" s="58"/>
      <c r="P20" s="57"/>
      <c r="Q20" s="72"/>
      <c r="R20" s="61"/>
      <c r="S20" s="58"/>
      <c r="T20" s="57"/>
      <c r="U20" s="72"/>
      <c r="V20" s="61"/>
      <c r="W20" s="58"/>
      <c r="X20" s="57"/>
      <c r="Y20" s="72"/>
      <c r="Z20" s="61"/>
      <c r="AA20" s="58"/>
      <c r="AB20" s="57"/>
      <c r="AC20" s="72"/>
    </row>
    <row r="21" spans="1:29" ht="19.5" thickBot="1" x14ac:dyDescent="0.25">
      <c r="A21" s="66">
        <v>12</v>
      </c>
      <c r="B21" s="67" t="e">
        <f>'MIN REQS'!#REF!</f>
        <v>#REF!</v>
      </c>
      <c r="C21" s="67" t="e">
        <f>'MIN REQS'!#REF!</f>
        <v>#REF!</v>
      </c>
      <c r="D21" s="68" t="e">
        <f>'MIN REQS'!#REF!</f>
        <v>#REF!</v>
      </c>
      <c r="E21" s="55" t="s">
        <v>16</v>
      </c>
      <c r="F21" s="61"/>
      <c r="G21" s="58"/>
      <c r="H21" s="57"/>
      <c r="I21" s="72"/>
      <c r="J21" s="61"/>
      <c r="K21" s="58"/>
      <c r="L21" s="57"/>
      <c r="M21" s="72"/>
      <c r="N21" s="61"/>
      <c r="O21" s="58"/>
      <c r="P21" s="57"/>
      <c r="Q21" s="72"/>
      <c r="R21" s="61"/>
      <c r="S21" s="58"/>
      <c r="T21" s="57"/>
      <c r="U21" s="72"/>
      <c r="V21" s="61"/>
      <c r="W21" s="58"/>
      <c r="X21" s="57"/>
      <c r="Y21" s="72"/>
      <c r="Z21" s="61"/>
      <c r="AA21" s="58"/>
      <c r="AB21" s="57"/>
      <c r="AC21" s="72"/>
    </row>
    <row r="22" spans="1:29" s="51" customFormat="1" ht="24" thickBot="1" x14ac:dyDescent="0.25">
      <c r="A22" s="102" t="s">
        <v>8</v>
      </c>
      <c r="B22" s="103"/>
      <c r="C22" s="103"/>
      <c r="D22" s="103"/>
      <c r="E22" s="52" t="s">
        <v>16</v>
      </c>
      <c r="F22" s="104"/>
      <c r="G22" s="105"/>
      <c r="H22" s="105"/>
      <c r="I22" s="73"/>
      <c r="J22" s="104"/>
      <c r="K22" s="105"/>
      <c r="L22" s="105"/>
      <c r="M22" s="73"/>
      <c r="N22" s="104"/>
      <c r="O22" s="105"/>
      <c r="P22" s="105"/>
      <c r="Q22" s="73"/>
      <c r="R22" s="104"/>
      <c r="S22" s="105"/>
      <c r="T22" s="105"/>
      <c r="U22" s="73"/>
      <c r="V22" s="104"/>
      <c r="W22" s="105"/>
      <c r="X22" s="105"/>
      <c r="Y22" s="73"/>
      <c r="Z22" s="104"/>
      <c r="AA22" s="105"/>
      <c r="AB22" s="105"/>
      <c r="AC22" s="73"/>
    </row>
    <row r="23" spans="1:29" x14ac:dyDescent="0.2">
      <c r="I23" s="79"/>
      <c r="M23" s="79"/>
      <c r="Q23" s="79"/>
      <c r="U23" s="79"/>
      <c r="Y23" s="79"/>
      <c r="AC23" s="79"/>
    </row>
    <row r="24" spans="1:29" x14ac:dyDescent="0.2">
      <c r="I24" s="79"/>
      <c r="M24" s="79"/>
      <c r="Q24" s="79"/>
      <c r="U24" s="79"/>
      <c r="Y24" s="79"/>
      <c r="AC24" s="79"/>
    </row>
    <row r="25" spans="1:29" x14ac:dyDescent="0.2">
      <c r="I25" s="79"/>
      <c r="M25" s="79"/>
      <c r="Q25" s="79"/>
      <c r="U25" s="79"/>
      <c r="Y25" s="79"/>
      <c r="AC25" s="79"/>
    </row>
    <row r="26" spans="1:29" x14ac:dyDescent="0.2">
      <c r="I26" s="79"/>
      <c r="M26" s="79"/>
      <c r="Q26" s="79"/>
      <c r="U26" s="79"/>
      <c r="Y26" s="79"/>
      <c r="AC26" s="79"/>
    </row>
    <row r="27" spans="1:29" x14ac:dyDescent="0.2">
      <c r="I27" s="79"/>
      <c r="M27" s="79"/>
      <c r="Q27" s="79"/>
      <c r="U27" s="79"/>
      <c r="Y27" s="79"/>
      <c r="AC27" s="79"/>
    </row>
    <row r="28" spans="1:29" x14ac:dyDescent="0.2">
      <c r="I28" s="79"/>
      <c r="M28" s="79"/>
      <c r="Q28" s="79"/>
      <c r="U28" s="79"/>
      <c r="Y28" s="79"/>
      <c r="AC28" s="79"/>
    </row>
    <row r="29" spans="1:29" x14ac:dyDescent="0.2">
      <c r="I29" s="79"/>
      <c r="M29" s="79"/>
      <c r="Q29" s="79"/>
      <c r="U29" s="79"/>
      <c r="Y29" s="79"/>
      <c r="AC29" s="79"/>
    </row>
    <row r="30" spans="1:29" x14ac:dyDescent="0.2">
      <c r="I30" s="79"/>
      <c r="M30" s="79"/>
      <c r="Q30" s="79"/>
      <c r="U30" s="79"/>
      <c r="Y30" s="79"/>
      <c r="AC30" s="79"/>
    </row>
    <row r="31" spans="1:29" x14ac:dyDescent="0.2">
      <c r="I31" s="79"/>
      <c r="M31" s="79"/>
      <c r="Q31" s="79"/>
      <c r="U31" s="79"/>
      <c r="Y31" s="79"/>
      <c r="AC31" s="79"/>
    </row>
    <row r="32" spans="1:29" x14ac:dyDescent="0.2">
      <c r="I32" s="79"/>
      <c r="M32" s="79"/>
      <c r="Q32" s="79"/>
      <c r="U32" s="79"/>
      <c r="Y32" s="79"/>
      <c r="AC32" s="79"/>
    </row>
    <row r="33" spans="9:29" x14ac:dyDescent="0.2">
      <c r="I33" s="79"/>
      <c r="M33" s="79"/>
      <c r="Q33" s="79"/>
      <c r="U33" s="79"/>
      <c r="Y33" s="79"/>
      <c r="AC33" s="79"/>
    </row>
    <row r="34" spans="9:29" x14ac:dyDescent="0.2">
      <c r="I34" s="79"/>
      <c r="M34" s="79"/>
      <c r="Q34" s="79"/>
      <c r="U34" s="79"/>
      <c r="Y34" s="79"/>
      <c r="AC34" s="79"/>
    </row>
    <row r="35" spans="9:29" x14ac:dyDescent="0.2">
      <c r="I35" s="79"/>
      <c r="M35" s="79"/>
      <c r="Q35" s="79"/>
      <c r="U35" s="79"/>
      <c r="Y35" s="79"/>
      <c r="AC35" s="79"/>
    </row>
    <row r="36" spans="9:29" x14ac:dyDescent="0.2">
      <c r="I36" s="79"/>
      <c r="M36" s="79"/>
      <c r="Q36" s="79"/>
      <c r="U36" s="79"/>
      <c r="Y36" s="79"/>
      <c r="AC36" s="79"/>
    </row>
    <row r="37" spans="9:29" x14ac:dyDescent="0.2">
      <c r="I37" s="79"/>
      <c r="M37" s="79"/>
      <c r="Q37" s="79"/>
      <c r="U37" s="79"/>
      <c r="Y37" s="79"/>
      <c r="AC37" s="79"/>
    </row>
    <row r="38" spans="9:29" x14ac:dyDescent="0.2">
      <c r="I38" s="79"/>
      <c r="M38" s="79"/>
      <c r="Q38" s="79"/>
      <c r="U38" s="79"/>
      <c r="Y38" s="79"/>
      <c r="AC38" s="79"/>
    </row>
    <row r="39" spans="9:29" x14ac:dyDescent="0.2">
      <c r="I39" s="79"/>
      <c r="M39" s="79"/>
      <c r="Q39" s="79"/>
      <c r="U39" s="79"/>
      <c r="Y39" s="79"/>
      <c r="AC39" s="79"/>
    </row>
    <row r="40" spans="9:29" x14ac:dyDescent="0.2">
      <c r="I40" s="79"/>
      <c r="M40" s="79"/>
      <c r="Q40" s="79"/>
      <c r="U40" s="79"/>
      <c r="Y40" s="79"/>
      <c r="AC40" s="79"/>
    </row>
    <row r="41" spans="9:29" x14ac:dyDescent="0.2">
      <c r="I41" s="79"/>
      <c r="M41" s="79"/>
      <c r="Q41" s="79"/>
      <c r="U41" s="79"/>
      <c r="Y41" s="79"/>
      <c r="AC41" s="79"/>
    </row>
    <row r="42" spans="9:29" x14ac:dyDescent="0.2">
      <c r="I42" s="79"/>
      <c r="M42" s="79"/>
      <c r="Q42" s="79"/>
      <c r="U42" s="79"/>
      <c r="Y42" s="79"/>
      <c r="AC42" s="79"/>
    </row>
    <row r="43" spans="9:29" x14ac:dyDescent="0.2">
      <c r="I43" s="79"/>
      <c r="M43" s="79"/>
      <c r="Q43" s="79"/>
      <c r="U43" s="79"/>
      <c r="Y43" s="79"/>
      <c r="AC43" s="79"/>
    </row>
    <row r="44" spans="9:29" x14ac:dyDescent="0.2">
      <c r="I44" s="79"/>
      <c r="M44" s="79"/>
      <c r="Q44" s="79"/>
      <c r="U44" s="79"/>
      <c r="Y44" s="79"/>
      <c r="AC44" s="79"/>
    </row>
    <row r="45" spans="9:29" x14ac:dyDescent="0.2">
      <c r="I45" s="79"/>
      <c r="M45" s="79"/>
      <c r="Q45" s="79"/>
      <c r="U45" s="79"/>
      <c r="Y45" s="79"/>
      <c r="AC45" s="79"/>
    </row>
    <row r="46" spans="9:29" x14ac:dyDescent="0.2">
      <c r="I46" s="79"/>
      <c r="M46" s="79"/>
      <c r="Q46" s="79"/>
      <c r="U46" s="79"/>
      <c r="Y46" s="79"/>
      <c r="AC46" s="79"/>
    </row>
    <row r="47" spans="9:29" x14ac:dyDescent="0.2">
      <c r="I47" s="79"/>
      <c r="M47" s="79"/>
      <c r="Q47" s="79"/>
      <c r="U47" s="79"/>
      <c r="Y47" s="79"/>
      <c r="AC47" s="79"/>
    </row>
    <row r="48" spans="9:29" x14ac:dyDescent="0.2">
      <c r="I48" s="79"/>
      <c r="M48" s="79"/>
      <c r="Q48" s="79"/>
      <c r="U48" s="79"/>
      <c r="Y48" s="79"/>
      <c r="AC48" s="79"/>
    </row>
    <row r="49" spans="9:29" x14ac:dyDescent="0.2">
      <c r="I49" s="79"/>
      <c r="M49" s="79"/>
      <c r="Q49" s="79"/>
      <c r="U49" s="79"/>
      <c r="Y49" s="79"/>
      <c r="AC49" s="79"/>
    </row>
    <row r="50" spans="9:29" x14ac:dyDescent="0.2">
      <c r="I50" s="79"/>
      <c r="M50" s="79"/>
      <c r="Q50" s="79"/>
      <c r="U50" s="79"/>
      <c r="Y50" s="79"/>
      <c r="AC50" s="79"/>
    </row>
    <row r="51" spans="9:29" x14ac:dyDescent="0.2">
      <c r="I51" s="79"/>
      <c r="M51" s="79"/>
      <c r="Q51" s="79"/>
      <c r="U51" s="79"/>
      <c r="Y51" s="79"/>
      <c r="AC51" s="79"/>
    </row>
    <row r="52" spans="9:29" x14ac:dyDescent="0.2">
      <c r="I52" s="79"/>
      <c r="M52" s="79"/>
      <c r="Q52" s="79"/>
      <c r="U52" s="79"/>
      <c r="Y52" s="79"/>
      <c r="AC52" s="79"/>
    </row>
    <row r="53" spans="9:29" x14ac:dyDescent="0.2">
      <c r="I53" s="79"/>
      <c r="M53" s="79"/>
      <c r="Q53" s="79"/>
      <c r="U53" s="79"/>
      <c r="Y53" s="79"/>
      <c r="AC53" s="79"/>
    </row>
    <row r="54" spans="9:29" x14ac:dyDescent="0.2">
      <c r="I54" s="79"/>
      <c r="M54" s="79"/>
      <c r="Q54" s="79"/>
      <c r="U54" s="79"/>
      <c r="Y54" s="79"/>
      <c r="AC54" s="79"/>
    </row>
    <row r="55" spans="9:29" x14ac:dyDescent="0.2">
      <c r="I55" s="79"/>
      <c r="M55" s="79"/>
      <c r="Q55" s="79"/>
      <c r="U55" s="79"/>
      <c r="Y55" s="79"/>
      <c r="AC55" s="79"/>
    </row>
    <row r="56" spans="9:29" x14ac:dyDescent="0.2">
      <c r="I56" s="79"/>
      <c r="M56" s="79"/>
      <c r="Q56" s="79"/>
      <c r="U56" s="79"/>
      <c r="Y56" s="79"/>
      <c r="AC56" s="79"/>
    </row>
    <row r="57" spans="9:29" x14ac:dyDescent="0.2">
      <c r="I57" s="79"/>
      <c r="M57" s="79"/>
      <c r="Q57" s="79"/>
      <c r="U57" s="79"/>
      <c r="Y57" s="79"/>
      <c r="AC57" s="79"/>
    </row>
    <row r="58" spans="9:29" x14ac:dyDescent="0.2">
      <c r="I58" s="79"/>
      <c r="M58" s="79"/>
      <c r="Q58" s="79"/>
      <c r="U58" s="79"/>
      <c r="Y58" s="79"/>
      <c r="AC58" s="79"/>
    </row>
    <row r="59" spans="9:29" x14ac:dyDescent="0.2">
      <c r="I59" s="79"/>
      <c r="M59" s="79"/>
      <c r="Q59" s="79"/>
      <c r="U59" s="79"/>
      <c r="Y59" s="79"/>
      <c r="AC59" s="79"/>
    </row>
    <row r="60" spans="9:29" x14ac:dyDescent="0.2">
      <c r="I60" s="79"/>
      <c r="M60" s="79"/>
      <c r="Q60" s="79"/>
      <c r="U60" s="79"/>
      <c r="Y60" s="79"/>
      <c r="AC60" s="79"/>
    </row>
    <row r="61" spans="9:29" x14ac:dyDescent="0.2">
      <c r="I61" s="79"/>
      <c r="M61" s="79"/>
      <c r="Q61" s="79"/>
      <c r="U61" s="79"/>
      <c r="Y61" s="79"/>
      <c r="AC61" s="79"/>
    </row>
    <row r="62" spans="9:29" x14ac:dyDescent="0.2">
      <c r="I62" s="79"/>
      <c r="M62" s="79"/>
      <c r="Q62" s="79"/>
      <c r="U62" s="79"/>
      <c r="Y62" s="79"/>
      <c r="AC62" s="79"/>
    </row>
    <row r="63" spans="9:29" x14ac:dyDescent="0.2">
      <c r="I63" s="79"/>
      <c r="M63" s="79"/>
      <c r="Q63" s="79"/>
      <c r="U63" s="79"/>
      <c r="Y63" s="79"/>
      <c r="AC63" s="79"/>
    </row>
    <row r="64" spans="9:29" x14ac:dyDescent="0.2">
      <c r="I64" s="79"/>
      <c r="M64" s="79"/>
      <c r="Q64" s="79"/>
      <c r="U64" s="79"/>
      <c r="Y64" s="79"/>
      <c r="AC64" s="79"/>
    </row>
    <row r="65" spans="9:29" x14ac:dyDescent="0.2">
      <c r="I65" s="79"/>
      <c r="M65" s="79"/>
      <c r="Q65" s="79"/>
      <c r="U65" s="79"/>
      <c r="Y65" s="79"/>
      <c r="AC65" s="79"/>
    </row>
    <row r="66" spans="9:29" x14ac:dyDescent="0.2">
      <c r="I66" s="79"/>
      <c r="M66" s="79"/>
      <c r="Q66" s="79"/>
      <c r="U66" s="79"/>
      <c r="Y66" s="79"/>
      <c r="AC66" s="79"/>
    </row>
    <row r="67" spans="9:29" x14ac:dyDescent="0.2">
      <c r="I67" s="79"/>
      <c r="M67" s="79"/>
      <c r="Q67" s="79"/>
      <c r="U67" s="79"/>
      <c r="Y67" s="79"/>
      <c r="AC67" s="79"/>
    </row>
    <row r="68" spans="9:29" x14ac:dyDescent="0.2">
      <c r="I68" s="79"/>
      <c r="M68" s="79"/>
      <c r="Q68" s="79"/>
      <c r="U68" s="79"/>
      <c r="Y68" s="79"/>
      <c r="AC68" s="79"/>
    </row>
    <row r="69" spans="9:29" x14ac:dyDescent="0.2">
      <c r="I69" s="79"/>
      <c r="M69" s="79"/>
      <c r="Q69" s="79"/>
      <c r="U69" s="79"/>
      <c r="Y69" s="79"/>
      <c r="AC69" s="79"/>
    </row>
    <row r="70" spans="9:29" x14ac:dyDescent="0.2">
      <c r="I70" s="79"/>
      <c r="M70" s="79"/>
      <c r="Q70" s="79"/>
      <c r="U70" s="79"/>
      <c r="Y70" s="79"/>
      <c r="AC70" s="79"/>
    </row>
    <row r="71" spans="9:29" x14ac:dyDescent="0.2">
      <c r="I71" s="79"/>
      <c r="M71" s="79"/>
      <c r="Q71" s="79"/>
      <c r="U71" s="79"/>
      <c r="Y71" s="79"/>
      <c r="AC71" s="79"/>
    </row>
    <row r="72" spans="9:29" x14ac:dyDescent="0.2">
      <c r="I72" s="79"/>
      <c r="M72" s="79"/>
      <c r="Q72" s="79"/>
      <c r="U72" s="79"/>
      <c r="Y72" s="79"/>
      <c r="AC72" s="79"/>
    </row>
    <row r="73" spans="9:29" x14ac:dyDescent="0.2">
      <c r="I73" s="79"/>
      <c r="M73" s="79"/>
      <c r="Q73" s="79"/>
      <c r="U73" s="79"/>
      <c r="Y73" s="79"/>
      <c r="AC73" s="79"/>
    </row>
    <row r="74" spans="9:29" x14ac:dyDescent="0.2">
      <c r="I74" s="79"/>
      <c r="M74" s="79"/>
      <c r="Q74" s="79"/>
      <c r="U74" s="79"/>
      <c r="Y74" s="79"/>
      <c r="AC74" s="79"/>
    </row>
    <row r="75" spans="9:29" x14ac:dyDescent="0.2">
      <c r="I75" s="79"/>
      <c r="M75" s="79"/>
      <c r="Q75" s="79"/>
      <c r="U75" s="79"/>
      <c r="Y75" s="79"/>
      <c r="AC75" s="79"/>
    </row>
    <row r="76" spans="9:29" x14ac:dyDescent="0.2">
      <c r="I76" s="79"/>
      <c r="M76" s="79"/>
      <c r="Q76" s="79"/>
      <c r="U76" s="79"/>
      <c r="Y76" s="79"/>
      <c r="AC76" s="79"/>
    </row>
    <row r="77" spans="9:29" x14ac:dyDescent="0.2">
      <c r="I77" s="79"/>
      <c r="M77" s="79"/>
      <c r="Q77" s="79"/>
      <c r="U77" s="79"/>
      <c r="Y77" s="79"/>
      <c r="AC77" s="79"/>
    </row>
    <row r="78" spans="9:29" x14ac:dyDescent="0.2">
      <c r="I78" s="79"/>
      <c r="M78" s="79"/>
      <c r="Q78" s="79"/>
      <c r="U78" s="79"/>
      <c r="Y78" s="79"/>
      <c r="AC78" s="79"/>
    </row>
    <row r="79" spans="9:29" x14ac:dyDescent="0.2">
      <c r="I79" s="79"/>
      <c r="M79" s="79"/>
      <c r="Q79" s="79"/>
      <c r="U79" s="79"/>
      <c r="Y79" s="79"/>
      <c r="AC79" s="79"/>
    </row>
    <row r="80" spans="9:29" x14ac:dyDescent="0.2">
      <c r="I80" s="79"/>
      <c r="M80" s="79"/>
      <c r="Q80" s="79"/>
      <c r="U80" s="79"/>
      <c r="Y80" s="79"/>
      <c r="AC80" s="79"/>
    </row>
    <row r="81" spans="9:29" x14ac:dyDescent="0.2">
      <c r="I81" s="79"/>
      <c r="M81" s="79"/>
      <c r="Q81" s="79"/>
      <c r="U81" s="79"/>
      <c r="Y81" s="79"/>
      <c r="AC81" s="79"/>
    </row>
    <row r="82" spans="9:29" x14ac:dyDescent="0.2">
      <c r="I82" s="79"/>
      <c r="M82" s="79"/>
      <c r="Q82" s="79"/>
      <c r="U82" s="79"/>
      <c r="Y82" s="79"/>
      <c r="AC82" s="79"/>
    </row>
    <row r="83" spans="9:29" x14ac:dyDescent="0.2">
      <c r="I83" s="79"/>
      <c r="M83" s="79"/>
      <c r="Q83" s="79"/>
      <c r="U83" s="79"/>
      <c r="Y83" s="79"/>
      <c r="AC83" s="79"/>
    </row>
    <row r="84" spans="9:29" x14ac:dyDescent="0.2">
      <c r="I84" s="79"/>
      <c r="M84" s="79"/>
      <c r="Q84" s="79"/>
      <c r="U84" s="79"/>
      <c r="Y84" s="79"/>
      <c r="AC84" s="79"/>
    </row>
    <row r="85" spans="9:29" x14ac:dyDescent="0.2">
      <c r="I85" s="79"/>
      <c r="M85" s="79"/>
      <c r="Q85" s="79"/>
      <c r="U85" s="79"/>
      <c r="Y85" s="79"/>
      <c r="AC85" s="79"/>
    </row>
    <row r="86" spans="9:29" x14ac:dyDescent="0.2">
      <c r="I86" s="79"/>
      <c r="M86" s="79"/>
      <c r="Q86" s="79"/>
      <c r="U86" s="79"/>
      <c r="Y86" s="79"/>
      <c r="AC86" s="79"/>
    </row>
  </sheetData>
  <autoFilter ref="A9:AV22" xr:uid="{00000000-0009-0000-0000-000002000000}"/>
  <mergeCells count="14">
    <mergeCell ref="Z7:AC7"/>
    <mergeCell ref="A22:D22"/>
    <mergeCell ref="F22:H22"/>
    <mergeCell ref="J22:L22"/>
    <mergeCell ref="N22:P22"/>
    <mergeCell ref="R22:T22"/>
    <mergeCell ref="V22:X22"/>
    <mergeCell ref="Z22:AB22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H19"/>
  <sheetViews>
    <sheetView tabSelected="1" zoomScale="120" zoomScaleNormal="120" zoomScalePageLayoutView="155" workbookViewId="0">
      <selection activeCell="D10" sqref="D10"/>
    </sheetView>
  </sheetViews>
  <sheetFormatPr defaultColWidth="15" defaultRowHeight="15.75" x14ac:dyDescent="0.2"/>
  <cols>
    <col min="1" max="1" width="7.42578125" style="7" customWidth="1"/>
    <col min="2" max="2" width="15.5703125" style="7" customWidth="1"/>
    <col min="3" max="3" width="20" style="7" customWidth="1"/>
    <col min="4" max="4" width="74.140625" style="30" customWidth="1"/>
    <col min="5" max="5" width="14.85546875" style="9" bestFit="1" customWidth="1"/>
    <col min="6" max="6" width="21.140625" style="7" customWidth="1"/>
    <col min="7" max="7" width="38" style="8" customWidth="1"/>
    <col min="8" max="8" width="17.5703125" style="9" bestFit="1" customWidth="1"/>
    <col min="9" max="16384" width="15" style="7"/>
  </cols>
  <sheetData>
    <row r="1" spans="1:8" ht="94.5" customHeight="1" x14ac:dyDescent="0.3">
      <c r="A1" s="2" t="s">
        <v>0</v>
      </c>
      <c r="B1" s="4"/>
      <c r="C1" s="5"/>
      <c r="D1" s="6"/>
      <c r="E1" s="6"/>
    </row>
    <row r="2" spans="1:8" ht="20.25" x14ac:dyDescent="0.2">
      <c r="A2" s="1" t="s">
        <v>54</v>
      </c>
      <c r="B2" s="10"/>
      <c r="C2" s="11"/>
      <c r="D2" s="6"/>
      <c r="E2" s="7"/>
      <c r="F2" s="8"/>
      <c r="G2" s="9"/>
      <c r="H2" s="7"/>
    </row>
    <row r="3" spans="1:8" ht="20.25" x14ac:dyDescent="0.2">
      <c r="A3" s="1" t="s">
        <v>53</v>
      </c>
      <c r="B3" s="10"/>
      <c r="C3" s="11"/>
      <c r="D3" s="12"/>
      <c r="E3" s="7"/>
      <c r="F3" s="8"/>
      <c r="G3" s="9"/>
      <c r="H3" s="7"/>
    </row>
    <row r="4" spans="1:8" ht="18.75" x14ac:dyDescent="0.2">
      <c r="A4" s="35" t="str">
        <f>'MIN REQS'!A4</f>
        <v>VENDOR:  Company name</v>
      </c>
      <c r="B4" s="36"/>
      <c r="C4" s="37"/>
      <c r="D4" s="38"/>
      <c r="E4" s="38"/>
    </row>
    <row r="5" spans="1:8" ht="18.75" x14ac:dyDescent="0.2">
      <c r="A5" s="13"/>
      <c r="B5" s="10"/>
      <c r="C5" s="11"/>
      <c r="D5" s="12"/>
      <c r="E5" s="12"/>
    </row>
    <row r="6" spans="1:8" s="15" customFormat="1" ht="23.25" thickBot="1" x14ac:dyDescent="0.25">
      <c r="A6" s="14"/>
      <c r="D6" s="16"/>
      <c r="E6" s="16"/>
      <c r="G6" s="17"/>
      <c r="H6" s="18"/>
    </row>
    <row r="7" spans="1:8" s="56" customFormat="1" ht="25.5" x14ac:dyDescent="0.2">
      <c r="A7" s="91" t="s">
        <v>17</v>
      </c>
      <c r="B7" s="92"/>
      <c r="C7" s="92"/>
      <c r="D7" s="92"/>
      <c r="E7" s="109"/>
      <c r="F7" s="94" t="s">
        <v>19</v>
      </c>
      <c r="G7" s="95"/>
      <c r="H7" s="108"/>
    </row>
    <row r="8" spans="1:8" s="21" customFormat="1" ht="93.75" x14ac:dyDescent="0.2">
      <c r="A8" s="34" t="s">
        <v>1</v>
      </c>
      <c r="B8" s="33" t="s">
        <v>2</v>
      </c>
      <c r="C8" s="33" t="s">
        <v>3</v>
      </c>
      <c r="D8" s="33" t="s">
        <v>4</v>
      </c>
      <c r="E8" s="49" t="s">
        <v>9</v>
      </c>
      <c r="F8" s="19" t="s">
        <v>11</v>
      </c>
      <c r="G8" s="20" t="s">
        <v>12</v>
      </c>
      <c r="H8" s="20" t="s">
        <v>10</v>
      </c>
    </row>
    <row r="9" spans="1:8" s="21" customFormat="1" ht="19.5" thickBot="1" x14ac:dyDescent="0.25">
      <c r="A9" s="31"/>
      <c r="B9" s="32"/>
      <c r="C9" s="32"/>
      <c r="D9" s="32"/>
      <c r="E9" s="50"/>
      <c r="F9" s="31"/>
      <c r="G9" s="32"/>
      <c r="H9" s="32"/>
    </row>
    <row r="10" spans="1:8" ht="75" x14ac:dyDescent="0.2">
      <c r="A10" s="26">
        <v>1</v>
      </c>
      <c r="B10" s="27" t="s">
        <v>28</v>
      </c>
      <c r="C10" s="27" t="s">
        <v>42</v>
      </c>
      <c r="D10" s="28" t="s">
        <v>57</v>
      </c>
      <c r="E10" s="29">
        <v>15</v>
      </c>
      <c r="F10" s="81"/>
      <c r="G10" s="82"/>
      <c r="H10" s="43"/>
    </row>
    <row r="11" spans="1:8" ht="75" x14ac:dyDescent="0.2">
      <c r="A11" s="26">
        <v>2</v>
      </c>
      <c r="B11" s="27" t="s">
        <v>28</v>
      </c>
      <c r="C11" s="27" t="s">
        <v>43</v>
      </c>
      <c r="D11" s="28" t="s">
        <v>52</v>
      </c>
      <c r="E11" s="29">
        <v>15</v>
      </c>
      <c r="F11" s="62"/>
      <c r="G11" s="63"/>
      <c r="H11" s="45"/>
    </row>
    <row r="12" spans="1:8" ht="75" x14ac:dyDescent="0.2">
      <c r="A12" s="26">
        <v>3</v>
      </c>
      <c r="B12" s="27" t="s">
        <v>28</v>
      </c>
      <c r="C12" s="27" t="s">
        <v>41</v>
      </c>
      <c r="D12" s="28" t="s">
        <v>56</v>
      </c>
      <c r="E12" s="29">
        <v>15</v>
      </c>
      <c r="F12" s="62"/>
      <c r="G12" s="63"/>
      <c r="H12" s="45"/>
    </row>
    <row r="13" spans="1:8" ht="75" x14ac:dyDescent="0.2">
      <c r="A13" s="26">
        <v>4</v>
      </c>
      <c r="B13" s="27" t="s">
        <v>28</v>
      </c>
      <c r="C13" s="27" t="s">
        <v>40</v>
      </c>
      <c r="D13" s="28" t="s">
        <v>44</v>
      </c>
      <c r="E13" s="29">
        <v>10</v>
      </c>
      <c r="F13" s="62"/>
      <c r="G13" s="63"/>
      <c r="H13" s="45"/>
    </row>
    <row r="14" spans="1:8" ht="75" x14ac:dyDescent="0.2">
      <c r="A14" s="26">
        <v>5</v>
      </c>
      <c r="B14" s="27" t="s">
        <v>28</v>
      </c>
      <c r="C14" s="27" t="s">
        <v>39</v>
      </c>
      <c r="D14" s="28" t="s">
        <v>46</v>
      </c>
      <c r="E14" s="29">
        <v>15</v>
      </c>
      <c r="F14" s="62"/>
      <c r="G14" s="63"/>
      <c r="H14" s="45"/>
    </row>
    <row r="15" spans="1:8" ht="56.25" customHeight="1" x14ac:dyDescent="0.2">
      <c r="A15" s="26">
        <v>6</v>
      </c>
      <c r="B15" s="27" t="s">
        <v>28</v>
      </c>
      <c r="C15" s="27" t="s">
        <v>38</v>
      </c>
      <c r="D15" s="28" t="s">
        <v>51</v>
      </c>
      <c r="E15" s="29">
        <v>10</v>
      </c>
      <c r="F15" s="62"/>
      <c r="G15" s="63"/>
      <c r="H15" s="45"/>
    </row>
    <row r="16" spans="1:8" ht="75" x14ac:dyDescent="0.2">
      <c r="A16" s="26">
        <v>7</v>
      </c>
      <c r="B16" s="27" t="s">
        <v>28</v>
      </c>
      <c r="C16" s="27" t="s">
        <v>37</v>
      </c>
      <c r="D16" s="28" t="s">
        <v>55</v>
      </c>
      <c r="E16" s="29">
        <v>5</v>
      </c>
      <c r="F16" s="62"/>
      <c r="G16" s="63"/>
      <c r="H16" s="45"/>
    </row>
    <row r="17" spans="1:8" ht="75" x14ac:dyDescent="0.2">
      <c r="A17" s="26">
        <v>8</v>
      </c>
      <c r="B17" s="27" t="s">
        <v>28</v>
      </c>
      <c r="C17" s="27" t="s">
        <v>36</v>
      </c>
      <c r="D17" s="88" t="s">
        <v>45</v>
      </c>
      <c r="E17" s="29">
        <v>5</v>
      </c>
      <c r="F17" s="62"/>
      <c r="G17" s="63"/>
      <c r="H17" s="45"/>
    </row>
    <row r="18" spans="1:8" ht="75.75" thickBot="1" x14ac:dyDescent="0.25">
      <c r="A18" s="26">
        <v>9</v>
      </c>
      <c r="B18" s="27" t="s">
        <v>28</v>
      </c>
      <c r="C18" s="29" t="s">
        <v>35</v>
      </c>
      <c r="D18" s="88" t="s">
        <v>50</v>
      </c>
      <c r="E18" s="87">
        <v>10</v>
      </c>
      <c r="F18" s="62"/>
      <c r="G18" s="63"/>
      <c r="H18" s="43"/>
    </row>
    <row r="19" spans="1:8" s="51" customFormat="1" ht="24" thickBot="1" x14ac:dyDescent="0.25">
      <c r="A19" s="110" t="s">
        <v>23</v>
      </c>
      <c r="B19" s="111"/>
      <c r="C19" s="111"/>
      <c r="D19" s="111"/>
      <c r="E19" s="52">
        <f>SUM(E10:E18)</f>
        <v>100</v>
      </c>
      <c r="F19" s="104"/>
      <c r="G19" s="105"/>
      <c r="H19" s="80"/>
    </row>
  </sheetData>
  <autoFilter ref="A9:AU19" xr:uid="{00000000-0009-0000-0000-000003000000}"/>
  <mergeCells count="4">
    <mergeCell ref="F7:H7"/>
    <mergeCell ref="A7:E7"/>
    <mergeCell ref="A19:D19"/>
    <mergeCell ref="F19:G19"/>
  </mergeCells>
  <printOptions horizontalCentered="1"/>
  <pageMargins left="0" right="0" top="0.02" bottom="0.46" header="0" footer="0.24"/>
  <pageSetup scale="60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5b79b1f-b9a5-482f-ba66-5991711247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46984DC206C4195F29F81CAEC98EC" ma:contentTypeVersion="16" ma:contentTypeDescription="Create a new document." ma:contentTypeScope="" ma:versionID="982269d578df5560fcb98a22e319403c">
  <xsd:schema xmlns:xsd="http://www.w3.org/2001/XMLSchema" xmlns:xs="http://www.w3.org/2001/XMLSchema" xmlns:p="http://schemas.microsoft.com/office/2006/metadata/properties" xmlns:ns3="d5b79b1f-b9a5-482f-ba66-599171124705" xmlns:ns4="9a946594-0d25-498e-92cb-4ef2305e8fc2" targetNamespace="http://schemas.microsoft.com/office/2006/metadata/properties" ma:root="true" ma:fieldsID="0fbfa6ae9598ff3bcb36c4d6361ae947" ns3:_="" ns4:_="">
    <xsd:import namespace="d5b79b1f-b9a5-482f-ba66-599171124705"/>
    <xsd:import namespace="9a946594-0d25-498e-92cb-4ef2305e8f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79b1f-b9a5-482f-ba66-5991711247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46594-0d25-498e-92cb-4ef2305e8fc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026C93-1229-4888-8FC5-A11A4801AE59}">
  <ds:schemaRefs>
    <ds:schemaRef ds:uri="9a946594-0d25-498e-92cb-4ef2305e8fc2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5b79b1f-b9a5-482f-ba66-599171124705"/>
  </ds:schemaRefs>
</ds:datastoreItem>
</file>

<file path=customXml/itemProps2.xml><?xml version="1.0" encoding="utf-8"?>
<ds:datastoreItem xmlns:ds="http://schemas.openxmlformats.org/officeDocument/2006/customXml" ds:itemID="{9545828C-4B1E-4A0E-B9F7-BD0711606C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20C74C-F930-4BBE-A781-F4FCE7798F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b79b1f-b9a5-482f-ba66-599171124705"/>
    <ds:schemaRef ds:uri="9a946594-0d25-498e-92cb-4ef2305e8f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MIN REQS</vt:lpstr>
      <vt:lpstr>MinReqAssessment</vt:lpstr>
      <vt:lpstr>DEPT REQS</vt:lpstr>
      <vt:lpstr>Sheet1</vt:lpstr>
      <vt:lpstr>'DEPT REQS'!Print_Area</vt:lpstr>
      <vt:lpstr>'MIN REQS'!Print_Area</vt:lpstr>
      <vt:lpstr>MinReqAssessment!Print_Area</vt:lpstr>
      <vt:lpstr>'DEPT REQS'!Print_Titles</vt:lpstr>
      <vt:lpstr>'MIN REQS'!Print_Titles</vt:lpstr>
      <vt:lpstr>MinReqAssessment!Print_Titles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MCSUSER</dc:creator>
  <cp:lastModifiedBy>Hayes, Carla</cp:lastModifiedBy>
  <cp:lastPrinted>2018-03-07T22:11:32Z</cp:lastPrinted>
  <dcterms:created xsi:type="dcterms:W3CDTF">2006-04-04T18:02:41Z</dcterms:created>
  <dcterms:modified xsi:type="dcterms:W3CDTF">2025-02-07T20:26:45Z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0x0101006FF46984DC206C4195F29F81CAEC98EC</vt:lpwstr>
  </property>
</Properties>
</file>