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01-72\"/>
    </mc:Choice>
  </mc:AlternateContent>
  <xr:revisionPtr revIDLastSave="0" documentId="13_ncr:1_{125C416E-C807-48B1-A071-11B7391A5B40}" xr6:coauthVersionLast="47" xr6:coauthVersionMax="47" xr10:uidLastSave="{00000000-0000-0000-0000-000000000000}"/>
  <bookViews>
    <workbookView xWindow="21480" yWindow="-105" windowWidth="21840" windowHeight="13740" tabRatio="762" firstSheet="1" activeTab="1" xr2:uid="{00000000-000D-0000-FFFF-FFFF00000000}"/>
  </bookViews>
  <sheets>
    <sheet name="SUMMARY" sheetId="10" r:id="rId1"/>
    <sheet name="MIN REQS" sheetId="19" r:id="rId2"/>
    <sheet name="DEPT REQS" sheetId="11" r:id="rId3"/>
  </sheets>
  <definedNames>
    <definedName name="_xlnm._FilterDatabase" localSheetId="2" hidden="1">'DEPT REQS'!$A$9:$AU$16</definedName>
    <definedName name="_xlnm._FilterDatabase" localSheetId="1" hidden="1">'MIN REQS'!$A$9:$AP$16</definedName>
    <definedName name="_xlnm.Print_Area" localSheetId="2">'DEPT REQS'!$A$1:$H$16</definedName>
    <definedName name="_xlnm.Print_Area" localSheetId="1">'MIN REQS'!$A$1:$G$16</definedName>
    <definedName name="_xlnm.Print_Area" localSheetId="0">SUMMARY!$A$1:$H$38</definedName>
    <definedName name="_xlnm.Print_Titles" localSheetId="2">'DEPT REQS'!$7:$8</definedName>
    <definedName name="_xlnm.Print_Titles" localSheetId="1">'MIN REQS'!$7:$8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2" i="10" l="1"/>
  <c r="E32" i="10"/>
  <c r="F32" i="10"/>
  <c r="G32" i="10"/>
  <c r="H32" i="10"/>
  <c r="C32" i="10"/>
  <c r="A3" i="11" l="1"/>
  <c r="A2" i="11"/>
  <c r="A3" i="19"/>
  <c r="A2" i="19"/>
  <c r="H10" i="10" l="1"/>
  <c r="G10" i="10"/>
  <c r="F10" i="10"/>
  <c r="E10" i="10"/>
  <c r="D10" i="10"/>
  <c r="C10" i="10"/>
  <c r="H20" i="10" l="1"/>
  <c r="H23" i="10"/>
  <c r="G23" i="10"/>
  <c r="F23" i="10"/>
  <c r="E23" i="10"/>
  <c r="D23" i="10"/>
  <c r="C23" i="10"/>
  <c r="H22" i="10"/>
  <c r="G22" i="10"/>
  <c r="F22" i="10"/>
  <c r="E22" i="10"/>
  <c r="D22" i="10"/>
  <c r="C22" i="10"/>
  <c r="H21" i="10"/>
  <c r="G21" i="10"/>
  <c r="F21" i="10"/>
  <c r="E21" i="10"/>
  <c r="D21" i="10"/>
  <c r="C21" i="10"/>
  <c r="G20" i="10"/>
  <c r="F20" i="10"/>
  <c r="E20" i="10"/>
  <c r="D20" i="10"/>
  <c r="C20" i="10"/>
  <c r="H19" i="10"/>
  <c r="G19" i="10"/>
  <c r="F19" i="10"/>
  <c r="E19" i="10"/>
  <c r="D19" i="10"/>
  <c r="C19" i="10"/>
  <c r="H18" i="10"/>
  <c r="G18" i="10"/>
  <c r="F18" i="10"/>
  <c r="E18" i="10"/>
  <c r="D18" i="10"/>
  <c r="C18" i="10"/>
  <c r="H17" i="10"/>
  <c r="G17" i="10"/>
  <c r="F17" i="10"/>
  <c r="E17" i="10"/>
  <c r="D17" i="10"/>
  <c r="C17" i="10"/>
  <c r="H16" i="10" l="1"/>
  <c r="G16" i="10"/>
  <c r="F16" i="10"/>
  <c r="E16" i="10"/>
  <c r="D16" i="10"/>
  <c r="C16" i="10"/>
  <c r="E16" i="11"/>
  <c r="A4" i="11"/>
  <c r="H35" i="10" l="1"/>
  <c r="G35" i="10"/>
  <c r="F35" i="10"/>
  <c r="E35" i="10"/>
  <c r="D35" i="10"/>
  <c r="C35" i="10"/>
  <c r="E24" i="10" l="1"/>
  <c r="H24" i="10"/>
  <c r="D24" i="10"/>
  <c r="G24" i="10"/>
  <c r="F24" i="10"/>
  <c r="C24" i="10" l="1"/>
</calcChain>
</file>

<file path=xl/sharedStrings.xml><?xml version="1.0" encoding="utf-8"?>
<sst xmlns="http://schemas.openxmlformats.org/spreadsheetml/2006/main" count="104" uniqueCount="85">
  <si>
    <t>Shelby County Government</t>
  </si>
  <si>
    <t>Y/N</t>
  </si>
  <si>
    <t>SCORING  SUMMARY</t>
  </si>
  <si>
    <t>4) Name, Title, Dept</t>
  </si>
  <si>
    <t>5) Name, Title, Dept</t>
  </si>
  <si>
    <t>6) Name, Title, Dept</t>
  </si>
  <si>
    <t>7) Name, Title, Dept</t>
  </si>
  <si>
    <t>8) Name, Title, Dept</t>
  </si>
  <si>
    <t>other pricing info, if applicable</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</si>
  <si>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</si>
  <si>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</si>
  <si>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</si>
  <si>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</si>
  <si>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</si>
  <si>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t>DEPT  REQS  &amp;  Exceeded  Goal(s)  -  RANKING</t>
  </si>
  <si>
    <t>EVALUATION  COSTS  -  RANKING</t>
  </si>
  <si>
    <t>EVALUATION  COSTS  -  $</t>
  </si>
  <si>
    <r>
      <t xml:space="preserve">EVALUATION  COSTS  -  </t>
    </r>
    <r>
      <rPr>
        <b/>
        <i/>
        <u/>
        <sz val="18"/>
        <color rgb="FF00B050"/>
        <rFont val="Times New Roman"/>
        <family val="1"/>
      </rPr>
      <t>RANKING</t>
    </r>
  </si>
  <si>
    <t>COMPLIANCE</t>
  </si>
  <si>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</si>
  <si>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</si>
  <si>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</si>
  <si>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</si>
  <si>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</si>
  <si>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t>
  </si>
  <si>
    <t>Category</t>
  </si>
  <si>
    <t>Topic</t>
  </si>
  <si>
    <t>Requirement Description</t>
  </si>
  <si>
    <t>Vendor Comments</t>
  </si>
  <si>
    <t>Min req.</t>
  </si>
  <si>
    <t>VENDOR:  Company name</t>
  </si>
  <si>
    <t>?</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</si>
  <si>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</si>
  <si>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</si>
  <si>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</si>
  <si>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</si>
  <si>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</si>
  <si>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r>
      <t xml:space="preserve">Met </t>
    </r>
    <r>
      <rPr>
        <u/>
        <sz val="14"/>
        <rFont val="Times New Roman"/>
        <family val="1"/>
      </rPr>
      <t>ALL</t>
    </r>
    <r>
      <rPr>
        <sz val="14"/>
        <rFont val="Times New Roman"/>
        <family val="1"/>
      </rPr>
      <t xml:space="preserve"> Minimum Requirements?</t>
    </r>
  </si>
  <si>
    <t>n/a, Y or N</t>
  </si>
  <si>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</si>
  <si>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</si>
  <si>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</si>
  <si>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</si>
  <si>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100 pts</t>
  </si>
  <si>
    <t>SPECIFIC/TECHNICAL  REQS  -  TOTAL  SCORES (max 100)</t>
  </si>
  <si>
    <r>
      <t xml:space="preserve">if not, did pass the "good faith" </t>
    </r>
    <r>
      <rPr>
        <sz val="10"/>
        <color rgb="FF00B050"/>
        <rFont val="Times New Roman"/>
        <family val="1"/>
      </rPr>
      <t>(form B)</t>
    </r>
    <r>
      <rPr>
        <sz val="14"/>
        <color rgb="FF00B050"/>
        <rFont val="Times New Roman"/>
        <family val="1"/>
      </rPr>
      <t>?</t>
    </r>
  </si>
  <si>
    <r>
      <t xml:space="preserve">DEPT  REQUIREMENTS  -  </t>
    </r>
    <r>
      <rPr>
        <b/>
        <i/>
        <u/>
        <sz val="18"/>
        <color rgb="FF00B050"/>
        <rFont val="Times New Roman"/>
        <family val="1"/>
      </rPr>
      <t>RANKING</t>
    </r>
  </si>
  <si>
    <t>M/WBE Preferences, per Ordinance</t>
  </si>
  <si>
    <t>LOSB Compliance - met goal (form A)?</t>
  </si>
  <si>
    <t xml:space="preserve">Bidder A
</t>
  </si>
  <si>
    <t xml:space="preserve">Bidder B
</t>
  </si>
  <si>
    <t xml:space="preserve">Bidder C 
</t>
  </si>
  <si>
    <t xml:space="preserve">Bidder D 
</t>
  </si>
  <si>
    <t xml:space="preserve">Bidder E 
</t>
  </si>
  <si>
    <t xml:space="preserve">Bidder F 
</t>
  </si>
  <si>
    <t>RFP 26-001-72 Self-Direction: Fiscal Intermediary and Support Brokerage</t>
  </si>
  <si>
    <t>Department:  Aging Commission of the Mid-South</t>
  </si>
  <si>
    <t>1) Kim Daugherty- Executive Director- Aging Commission</t>
  </si>
  <si>
    <t>2) Dayna Jones- Program Development- Grants Specialist- Aging Commission</t>
  </si>
  <si>
    <t>3) Jennifer Lowe- Manager A- Aging Commission</t>
  </si>
  <si>
    <t>License/Certification</t>
  </si>
  <si>
    <t xml:space="preserve">Provide all appropriate Licenses and Certifications required in the State of Tennessee to provide the goods and/or perform the Services required.  Provide a copy of your Shelby County Business License (if business is located in Shelby County, TN). </t>
  </si>
  <si>
    <t>EOC Number/Vendor Number</t>
  </si>
  <si>
    <r>
      <t xml:space="preserve">Must provide active Equal Opportunity Compliance (EOC) number(s)  and Vendor number,  or your applications are  “in” the EOC system and the Purchasing system for processing (refer to details outlined below) – please list all your Shelby County EOC </t>
    </r>
    <r>
      <rPr>
        <u/>
        <sz val="14"/>
        <color rgb="FF0070C0"/>
        <rFont val="Times New Roman"/>
        <family val="1"/>
      </rPr>
      <t>active</t>
    </r>
    <r>
      <rPr>
        <sz val="14"/>
        <color rgb="FF0070C0"/>
        <rFont val="Times New Roman"/>
        <family val="1"/>
      </rPr>
      <t xml:space="preserve"> numbers.</t>
    </r>
  </si>
  <si>
    <t>Title VI requirements</t>
  </si>
  <si>
    <t xml:space="preserve"> Adherence to all provisions of Title VI requirements – please attest, and provide proof/documentation if necessary.</t>
  </si>
  <si>
    <t>Sole  Proprietors "Tennessee Lawful Employment Act"</t>
  </si>
  <si>
    <t>Drug Free Workplace Affidavit</t>
  </si>
  <si>
    <r>
      <t xml:space="preserve">FORM - Drug Free Workplace Affidavit must be completed, signed and notarized with your bid/proposal – </t>
    </r>
    <r>
      <rPr>
        <i/>
        <sz val="14"/>
        <color rgb="FF0070C0"/>
        <rFont val="Times New Roman"/>
        <family val="1"/>
      </rPr>
      <t>even if less than 5 employees.</t>
    </r>
  </si>
  <si>
    <t>5 years experience</t>
  </si>
  <si>
    <t>Organizational Information</t>
  </si>
  <si>
    <t>Record of accurate &amp; timely billing</t>
  </si>
  <si>
    <t xml:space="preserve">Record of Accurate &amp; timely billing </t>
  </si>
  <si>
    <t>Service Delivery</t>
  </si>
  <si>
    <t>Customer Satisfaction</t>
  </si>
  <si>
    <t>Capacity</t>
  </si>
  <si>
    <t>Filling Gap</t>
  </si>
  <si>
    <t xml:space="preserve">Must submitt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t>
  </si>
  <si>
    <t xml:space="preserve">Current ACMS vendors must submit a record of accurate, timely billing and data reporting with ACMS. If not a current ACMS vendor must submit record of accurate, timely billing and data reporting with a current contractor this fiscal year. </t>
  </si>
  <si>
    <t>Attachment 1 must be completed in its entirity and submitted with proposal, inclusive of service delivery explanation, timeline for implementation, policy for conducting/maintaining background checks, schedule of holidays,</t>
  </si>
  <si>
    <t xml:space="preserve">Provide customer satisfaction survey and results of customer satifaction rate measured and domonstrating that 80% or more of consumers are satisfied with services </t>
  </si>
  <si>
    <t>Describe your ability to provide services in the counties of Fayette, Lauderdale. Shelby, and Tipton counties (1 point per county max 4 points for Fayette, Lauderdale, Shelby, Tipton)</t>
  </si>
  <si>
    <t>In the event your proposal would fill an existing gap in services (proposer to provide service in geographic where service is not currently provided 1 point will be awarded per county for max 4 points for Fayette, Lauderdale, Shelby, Tipton)</t>
  </si>
  <si>
    <r>
      <t xml:space="preserve">Must attest to a Minimum of five </t>
    </r>
    <r>
      <rPr>
        <u/>
        <sz val="14"/>
        <color rgb="FF0070C0"/>
        <rFont val="Times New Roman"/>
        <family val="1"/>
      </rPr>
      <t>(5)</t>
    </r>
    <r>
      <rPr>
        <sz val="14"/>
        <color rgb="FF0070C0"/>
        <rFont val="Times New Roman"/>
        <family val="1"/>
      </rPr>
      <t xml:space="preserve"> </t>
    </r>
    <r>
      <rPr>
        <u/>
        <sz val="14"/>
        <color rgb="FF0070C0"/>
        <rFont val="Times New Roman"/>
        <family val="1"/>
      </rPr>
      <t>years</t>
    </r>
    <r>
      <rPr>
        <sz val="14"/>
        <color rgb="FF0070C0"/>
        <rFont val="Times New Roman"/>
        <family val="1"/>
      </rPr>
      <t xml:space="preserve"> of experience providing the goods and/or performing the services described in this bid.</t>
    </r>
  </si>
  <si>
    <r>
      <t>Independent Vendors (sole proprietors) 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t>
    </r>
    <r>
      <rPr>
        <sz val="10"/>
        <color rgb="FF0070C0"/>
        <rFont val="Times New Roman"/>
        <family val="1"/>
      </rPr>
      <t xml:space="preserve"> </t>
    </r>
    <r>
      <rPr>
        <sz val="12"/>
        <color rgb="FF0070C0"/>
        <rFont val="Times New Roman"/>
        <family val="1"/>
      </rPr>
      <t>Valid (unexpired) driver's license from another state (subject to strictness, though TN license is standard).</t>
    </r>
    <r>
      <rPr>
        <sz val="10"/>
        <color rgb="FF0070C0"/>
        <rFont val="Times New Roman"/>
        <family val="1"/>
      </rPr>
      <t xml:space="preserve"> </t>
    </r>
    <r>
      <rPr>
        <sz val="12"/>
        <color rgb="FF0070C0"/>
        <rFont val="Times New Roman"/>
        <family val="1"/>
      </rPr>
      <t>U.S. Passport (valid, unexpired)</t>
    </r>
    <r>
      <rPr>
        <sz val="10"/>
        <color rgb="FF0070C0"/>
        <rFont val="Times New Roman"/>
        <family val="1"/>
      </rPr>
      <t xml:space="preserve">, </t>
    </r>
    <r>
      <rPr>
        <sz val="12"/>
        <color rgb="FF0070C0"/>
        <rFont val="Times New Roman"/>
        <family val="1"/>
      </rPr>
      <t>Certificate of Birth issued by a U.S. state, jurisdiction, or territory</t>
    </r>
    <r>
      <rPr>
        <sz val="10"/>
        <color rgb="FF0070C0"/>
        <rFont val="Times New Roman"/>
        <family val="1"/>
      </rPr>
      <t xml:space="preserve">, </t>
    </r>
    <r>
      <rPr>
        <sz val="12"/>
        <color rgb="FF0070C0"/>
        <rFont val="Times New Roman"/>
        <family val="1"/>
      </rPr>
      <t>U.S. government-issued certified birth certificate</t>
    </r>
    <r>
      <rPr>
        <sz val="10"/>
        <color rgb="FF0070C0"/>
        <rFont val="Times New Roman"/>
        <family val="1"/>
      </rPr>
      <t xml:space="preserve">, </t>
    </r>
    <r>
      <rPr>
        <sz val="12"/>
        <color rgb="FF0070C0"/>
        <rFont val="Times New Roman"/>
        <family val="1"/>
      </rPr>
      <t>Certificate of Citizenship (N560 or N561)</t>
    </r>
    <r>
      <rPr>
        <sz val="10"/>
        <color rgb="FF0070C0"/>
        <rFont val="Times New Roman"/>
        <family val="1"/>
      </rPr>
      <t xml:space="preserve">, </t>
    </r>
    <r>
      <rPr>
        <sz val="12"/>
        <color rgb="FF0070C0"/>
        <rFont val="Times New Roman"/>
        <family val="1"/>
      </rPr>
      <t>Certificate of Naturalization (N550, N570, or N578)</t>
    </r>
    <r>
      <rPr>
        <sz val="10"/>
        <color rgb="FF0070C0"/>
        <rFont val="Times New Roman"/>
        <family val="1"/>
      </rPr>
      <t xml:space="preserve">, and/or </t>
    </r>
    <r>
      <rPr>
        <sz val="12"/>
        <color rgb="FF0070C0"/>
        <rFont val="Times New Roman"/>
        <family val="1"/>
      </rPr>
      <t>Valid immigrant registration documentation (e.g., Permanent Resident Card or I-766 Employment Authorization Card</t>
    </r>
    <r>
      <rPr>
        <sz val="10"/>
        <color rgb="FF0070C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</si>
</sst>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0"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sz val="11"/>
      <name val="Times New Roman"/>
      <family val="1"/>
    </font>
    <font>
      <u/>
      <sz val="14"/>
      <color rgb="FF0070C0"/>
      <name val="Times New Roman"/>
      <family val="1"/>
    </font>
    <font>
      <i/>
      <sz val="14"/>
      <color rgb="FF0070C0"/>
      <name val="Times New Roman"/>
      <family val="1"/>
    </font>
    <font>
      <sz val="10"/>
      <color rgb="FF0070C0"/>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rgb="FFFFFF9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style="thin">
        <color auto="1"/>
      </top>
      <bottom style="thin">
        <color auto="1"/>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162">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Alignment="1">
      <alignment horizontal="left" vertical="center"/>
    </xf>
    <xf numFmtId="0" fontId="6" fillId="0" borderId="0" xfId="4" applyFont="1" applyProtection="1">
      <protection locked="0"/>
    </xf>
    <xf numFmtId="0" fontId="4" fillId="0" borderId="0" xfId="4" applyFont="1" applyProtection="1">
      <protection locked="0"/>
    </xf>
    <xf numFmtId="0" fontId="5" fillId="0" borderId="0" xfId="4" applyFont="1"/>
    <xf numFmtId="0" fontId="4" fillId="0" borderId="0" xfId="4" applyFont="1" applyAlignment="1">
      <alignment horizontal="left" vertical="center"/>
    </xf>
    <xf numFmtId="0" fontId="5" fillId="0" borderId="0" xfId="4" applyFont="1" applyAlignment="1">
      <alignment vertical="center"/>
    </xf>
    <xf numFmtId="0" fontId="4" fillId="0" borderId="0" xfId="4" applyFont="1" applyAlignment="1">
      <alignment vertical="center"/>
    </xf>
    <xf numFmtId="0" fontId="8" fillId="0" borderId="1" xfId="4" applyFont="1" applyBorder="1" applyAlignment="1">
      <alignment horizontal="center" vertical="center"/>
    </xf>
    <xf numFmtId="0" fontId="8" fillId="0" borderId="0" xfId="4" applyFont="1" applyAlignment="1">
      <alignment vertical="center"/>
    </xf>
    <xf numFmtId="0" fontId="7" fillId="0" borderId="1" xfId="4" applyFont="1" applyBorder="1" applyAlignment="1">
      <alignment horizontal="left" vertical="center"/>
    </xf>
    <xf numFmtId="0" fontId="4" fillId="0" borderId="1" xfId="4" applyFont="1" applyBorder="1" applyAlignment="1">
      <alignment horizontal="left" vertical="center"/>
    </xf>
    <xf numFmtId="0" fontId="5" fillId="0" borderId="1" xfId="4" applyFont="1" applyBorder="1" applyAlignment="1">
      <alignment horizontal="left" vertical="center"/>
    </xf>
    <xf numFmtId="0" fontId="7" fillId="0" borderId="0" xfId="4" applyFont="1" applyAlignment="1">
      <alignment vertical="center"/>
    </xf>
    <xf numFmtId="0" fontId="7" fillId="0" borderId="1" xfId="4" applyFont="1" applyBorder="1" applyAlignment="1">
      <alignment horizontal="center" vertical="center"/>
    </xf>
    <xf numFmtId="0" fontId="5" fillId="0" borderId="0" xfId="4" applyFont="1" applyAlignment="1">
      <alignment horizontal="center" vertical="center"/>
    </xf>
    <xf numFmtId="0" fontId="4" fillId="0" borderId="1" xfId="4" applyFont="1" applyBorder="1" applyAlignment="1">
      <alignment horizontal="center" vertical="center"/>
    </xf>
    <xf numFmtId="0" fontId="12" fillId="0" borderId="0" xfId="0" applyFont="1" applyAlignment="1">
      <alignment horizontal="left" vertical="center"/>
    </xf>
    <xf numFmtId="0" fontId="13" fillId="0" borderId="4" xfId="4" applyFont="1" applyBorder="1" applyAlignment="1">
      <alignment horizontal="left" vertical="center"/>
    </xf>
    <xf numFmtId="0" fontId="16" fillId="0" borderId="4" xfId="4" applyFont="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Alignment="1">
      <alignment vertical="center"/>
    </xf>
    <xf numFmtId="0" fontId="13" fillId="0" borderId="5" xfId="4" applyFont="1" applyBorder="1" applyAlignment="1">
      <alignment horizontal="left" vertical="center" indent="4"/>
    </xf>
    <xf numFmtId="0" fontId="16" fillId="0" borderId="5" xfId="4" applyFont="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Border="1" applyAlignment="1">
      <alignment horizontal="left" vertical="center"/>
    </xf>
    <xf numFmtId="0" fontId="14" fillId="0" borderId="0" xfId="4" applyFont="1" applyAlignment="1">
      <alignment vertical="center"/>
    </xf>
    <xf numFmtId="0" fontId="19" fillId="0" borderId="1" xfId="4" applyFont="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Alignment="1">
      <alignment vertical="center"/>
    </xf>
    <xf numFmtId="0" fontId="14" fillId="0" borderId="1" xfId="4" applyFont="1" applyBorder="1" applyAlignment="1">
      <alignment horizontal="left" vertical="center"/>
    </xf>
    <xf numFmtId="0" fontId="17" fillId="0" borderId="1" xfId="4" applyFont="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Alignment="1">
      <alignment vertical="center"/>
    </xf>
    <xf numFmtId="2" fontId="15" fillId="0" borderId="1" xfId="4" applyNumberFormat="1" applyFont="1" applyBorder="1" applyAlignment="1">
      <alignment horizontal="left" vertical="center" indent="2"/>
    </xf>
    <xf numFmtId="2" fontId="15" fillId="0" borderId="0" xfId="4" applyNumberFormat="1" applyFont="1" applyAlignment="1">
      <alignment vertical="center"/>
    </xf>
    <xf numFmtId="0" fontId="13" fillId="0" borderId="1" xfId="4" applyFont="1" applyBorder="1" applyAlignment="1">
      <alignment horizontal="left" vertical="center" wrapText="1"/>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Alignment="1">
      <alignment vertical="center"/>
    </xf>
    <xf numFmtId="0" fontId="9" fillId="0" borderId="1" xfId="4" applyFont="1" applyBorder="1" applyAlignment="1">
      <alignment horizontal="right" vertical="center"/>
    </xf>
    <xf numFmtId="0" fontId="9" fillId="0" borderId="1" xfId="4" applyFont="1" applyBorder="1" applyAlignment="1">
      <alignment horizontal="center" vertical="center"/>
    </xf>
    <xf numFmtId="0" fontId="9" fillId="0" borderId="0" xfId="4" applyFont="1" applyAlignment="1">
      <alignment vertical="center"/>
    </xf>
    <xf numFmtId="165" fontId="5" fillId="0" borderId="1"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0" fontId="7" fillId="0" borderId="1" xfId="4" applyFont="1" applyBorder="1" applyAlignment="1">
      <alignment vertical="center"/>
    </xf>
    <xf numFmtId="9" fontId="31" fillId="2" borderId="1" xfId="3" applyFont="1" applyFill="1" applyBorder="1" applyAlignment="1">
      <alignment horizontal="center" vertical="center"/>
    </xf>
    <xf numFmtId="0" fontId="6" fillId="0" borderId="1" xfId="4" applyFont="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Alignment="1">
      <alignment vertical="center"/>
    </xf>
    <xf numFmtId="0" fontId="8" fillId="0" borderId="2" xfId="4" applyFont="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Alignment="1">
      <alignment vertical="center"/>
    </xf>
    <xf numFmtId="0" fontId="35" fillId="0" borderId="0" xfId="4" applyFont="1" applyAlignment="1">
      <alignment vertical="center"/>
    </xf>
    <xf numFmtId="0" fontId="35" fillId="0" borderId="0" xfId="4" applyFont="1" applyAlignment="1">
      <alignment horizontal="center" vertical="center"/>
    </xf>
    <xf numFmtId="0" fontId="22" fillId="0" borderId="1" xfId="4" applyFont="1" applyBorder="1" applyAlignment="1">
      <alignment horizontal="center" vertical="center"/>
    </xf>
    <xf numFmtId="0" fontId="18" fillId="0" borderId="0" xfId="4" applyFont="1" applyAlignment="1">
      <alignment horizontal="center" vertical="center"/>
    </xf>
    <xf numFmtId="0" fontId="7" fillId="0" borderId="0" xfId="4" applyFont="1" applyProtection="1">
      <protection locked="0"/>
    </xf>
    <xf numFmtId="0" fontId="7" fillId="0" borderId="0" xfId="4" applyFont="1" applyAlignment="1">
      <alignment horizontal="center"/>
    </xf>
    <xf numFmtId="0" fontId="37" fillId="0" borderId="0" xfId="5" applyFont="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7" fillId="0" borderId="0" xfId="4" applyFont="1" applyAlignment="1">
      <alignment horizontal="left" vertical="center"/>
    </xf>
    <xf numFmtId="0" fontId="7" fillId="0" borderId="0" xfId="4" applyFont="1" applyAlignment="1">
      <alignment horizontal="center" vertical="center"/>
    </xf>
    <xf numFmtId="0" fontId="39" fillId="0" borderId="0" xfId="5" applyFont="1" applyAlignment="1">
      <alignment horizontal="center" vertical="center"/>
    </xf>
    <xf numFmtId="0" fontId="24" fillId="0" borderId="0" xfId="5" applyFont="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4" fillId="0" borderId="13" xfId="5" applyFont="1" applyBorder="1" applyAlignment="1">
      <alignment horizontal="center" vertical="center" wrapText="1"/>
    </xf>
    <xf numFmtId="0" fontId="44" fillId="0" borderId="14" xfId="5" applyFont="1" applyBorder="1" applyAlignment="1">
      <alignment horizontal="center" vertical="center" wrapText="1"/>
    </xf>
    <xf numFmtId="0" fontId="44" fillId="0" borderId="0" xfId="5" applyFont="1" applyAlignment="1">
      <alignment horizontal="center" vertical="center" wrapText="1"/>
    </xf>
    <xf numFmtId="0" fontId="38" fillId="0" borderId="0" xfId="5" applyFont="1" applyAlignment="1">
      <alignment horizontal="left" vertical="center" wrapText="1"/>
    </xf>
    <xf numFmtId="0" fontId="44" fillId="0" borderId="18" xfId="5" applyFont="1" applyBorder="1" applyAlignment="1">
      <alignment horizontal="center" vertical="center" wrapText="1"/>
    </xf>
    <xf numFmtId="0" fontId="44" fillId="0" borderId="19" xfId="5" applyFont="1" applyBorder="1" applyAlignment="1">
      <alignment horizontal="center" vertical="center" wrapText="1"/>
    </xf>
    <xf numFmtId="0" fontId="44" fillId="0" borderId="16" xfId="5" applyFont="1" applyBorder="1" applyAlignment="1">
      <alignment horizontal="center" vertical="center" wrapText="1"/>
    </xf>
    <xf numFmtId="0" fontId="44" fillId="0" borderId="15" xfId="5" applyFont="1" applyBorder="1" applyAlignment="1">
      <alignment horizontal="center" vertical="center" wrapText="1"/>
    </xf>
    <xf numFmtId="0" fontId="40" fillId="4" borderId="0" xfId="5" applyFont="1" applyFill="1" applyAlignment="1">
      <alignment vertical="center"/>
    </xf>
    <xf numFmtId="0" fontId="7" fillId="4" borderId="0" xfId="4" applyFont="1" applyFill="1" applyAlignment="1">
      <alignment horizontal="left" vertical="center"/>
    </xf>
    <xf numFmtId="0" fontId="7" fillId="4" borderId="0" xfId="4" applyFont="1" applyFill="1" applyAlignment="1">
      <alignment horizontal="center" vertical="center"/>
    </xf>
    <xf numFmtId="0" fontId="39" fillId="4" borderId="0" xfId="5" applyFont="1" applyFill="1" applyAlignment="1">
      <alignment horizontal="center" vertical="center"/>
    </xf>
    <xf numFmtId="0" fontId="44" fillId="0" borderId="17" xfId="5" applyFont="1" applyBorder="1" applyAlignment="1">
      <alignment horizontal="center" vertical="center" wrapText="1"/>
    </xf>
    <xf numFmtId="0" fontId="44" fillId="0" borderId="20" xfId="5" applyFont="1" applyBorder="1" applyAlignment="1">
      <alignment horizontal="center" vertical="center" wrapText="1"/>
    </xf>
    <xf numFmtId="0" fontId="53" fillId="0" borderId="0" xfId="5" applyFont="1" applyAlignment="1">
      <alignment horizontal="center" vertical="center"/>
    </xf>
    <xf numFmtId="0" fontId="45" fillId="0" borderId="0" xfId="5" applyFont="1" applyAlignment="1">
      <alignment horizontal="center" vertical="center"/>
    </xf>
    <xf numFmtId="0" fontId="8" fillId="0" borderId="1" xfId="4" applyFont="1" applyBorder="1" applyAlignment="1">
      <alignment horizontal="left" vertical="center"/>
    </xf>
    <xf numFmtId="164" fontId="8" fillId="0" borderId="1" xfId="1" applyNumberFormat="1" applyFont="1" applyFill="1" applyBorder="1" applyAlignment="1">
      <alignment horizontal="center" vertical="center"/>
    </xf>
    <xf numFmtId="0" fontId="52" fillId="0" borderId="29" xfId="5" applyFont="1" applyBorder="1" applyAlignment="1">
      <alignment horizontal="center" vertical="center" wrapText="1"/>
    </xf>
    <xf numFmtId="0" fontId="56" fillId="0" borderId="1" xfId="4" applyFont="1" applyBorder="1" applyAlignment="1">
      <alignment horizontal="center" vertical="center"/>
    </xf>
    <xf numFmtId="0" fontId="44" fillId="0" borderId="1" xfId="5" applyFont="1" applyBorder="1" applyAlignment="1">
      <alignment horizontal="center" vertical="center" wrapText="1"/>
    </xf>
    <xf numFmtId="0" fontId="44" fillId="0" borderId="2" xfId="5" applyFont="1" applyBorder="1" applyAlignment="1">
      <alignment horizontal="center" vertical="center" wrapText="1"/>
    </xf>
    <xf numFmtId="0" fontId="48" fillId="0" borderId="1" xfId="5" applyFont="1" applyBorder="1" applyAlignment="1">
      <alignment horizontal="center" vertical="center" wrapText="1"/>
    </xf>
    <xf numFmtId="0" fontId="44" fillId="0" borderId="6" xfId="5" applyFont="1" applyBorder="1" applyAlignment="1">
      <alignment horizontal="center" vertical="center" wrapText="1"/>
    </xf>
    <xf numFmtId="0" fontId="44" fillId="0" borderId="34" xfId="5" applyFont="1" applyBorder="1" applyAlignment="1">
      <alignment horizontal="center" vertical="center" wrapText="1"/>
    </xf>
    <xf numFmtId="0" fontId="50" fillId="0" borderId="1" xfId="5" applyFont="1" applyBorder="1" applyAlignment="1">
      <alignment horizontal="center" vertical="center" wrapText="1"/>
    </xf>
    <xf numFmtId="0" fontId="28" fillId="0" borderId="37" xfId="5" applyFont="1" applyBorder="1" applyAlignment="1">
      <alignment horizontal="center" vertical="center" wrapText="1"/>
    </xf>
    <xf numFmtId="0" fontId="44" fillId="0" borderId="7" xfId="5" applyFont="1" applyBorder="1" applyAlignment="1">
      <alignment horizontal="center" vertical="center" wrapText="1"/>
    </xf>
    <xf numFmtId="0" fontId="48" fillId="0" borderId="7" xfId="5" applyFont="1" applyBorder="1" applyAlignment="1">
      <alignment horizontal="center" vertical="center" wrapText="1"/>
    </xf>
    <xf numFmtId="0" fontId="44" fillId="0" borderId="38" xfId="5" applyFont="1" applyBorder="1" applyAlignment="1">
      <alignment horizontal="center" vertical="center" wrapText="1"/>
    </xf>
    <xf numFmtId="0" fontId="48" fillId="0" borderId="35" xfId="5" applyFont="1" applyBorder="1" applyAlignment="1">
      <alignment horizontal="center" vertical="center" wrapText="1"/>
    </xf>
    <xf numFmtId="0" fontId="48" fillId="0" borderId="41" xfId="5" applyFont="1" applyBorder="1" applyAlignment="1">
      <alignment horizontal="center" vertical="center" wrapText="1"/>
    </xf>
    <xf numFmtId="0" fontId="49" fillId="4" borderId="42" xfId="5" applyFont="1" applyFill="1" applyBorder="1" applyAlignment="1">
      <alignment horizontal="center" vertical="center" wrapText="1"/>
    </xf>
    <xf numFmtId="0" fontId="37" fillId="0" borderId="37" xfId="5" applyFont="1" applyBorder="1" applyAlignment="1">
      <alignment horizontal="center" vertical="center" wrapText="1"/>
    </xf>
    <xf numFmtId="0" fontId="44" fillId="0" borderId="39" xfId="5" applyFont="1" applyBorder="1" applyAlignment="1">
      <alignment horizontal="center" vertical="center" wrapText="1"/>
    </xf>
    <xf numFmtId="0" fontId="44" fillId="0" borderId="40" xfId="5" applyFont="1" applyBorder="1" applyAlignment="1">
      <alignment horizontal="center" vertical="center" wrapText="1"/>
    </xf>
    <xf numFmtId="0" fontId="28" fillId="0" borderId="43" xfId="5" applyFont="1" applyBorder="1" applyAlignment="1">
      <alignment horizontal="left" vertical="center" wrapText="1"/>
    </xf>
    <xf numFmtId="0" fontId="49" fillId="4" borderId="41" xfId="5" applyFont="1" applyFill="1" applyBorder="1" applyAlignment="1">
      <alignment vertical="center" wrapText="1"/>
    </xf>
    <xf numFmtId="0" fontId="46" fillId="4" borderId="35" xfId="5" applyFont="1" applyFill="1" applyBorder="1" applyAlignment="1">
      <alignment horizontal="center" vertical="center" wrapText="1"/>
    </xf>
    <xf numFmtId="0" fontId="49" fillId="4" borderId="35" xfId="5" applyFont="1" applyFill="1" applyBorder="1" applyAlignment="1">
      <alignment horizontal="center" vertical="center" wrapText="1"/>
    </xf>
    <xf numFmtId="0" fontId="44" fillId="0" borderId="35" xfId="5" applyFont="1" applyBorder="1" applyAlignment="1">
      <alignment horizontal="center" vertical="center" wrapText="1"/>
    </xf>
    <xf numFmtId="0" fontId="50" fillId="0" borderId="7" xfId="5" applyFont="1" applyBorder="1" applyAlignment="1">
      <alignment horizontal="center" vertical="center" wrapText="1"/>
    </xf>
    <xf numFmtId="0" fontId="52" fillId="0" borderId="21" xfId="5" applyFont="1" applyBorder="1" applyAlignment="1">
      <alignment horizontal="center" vertical="center" wrapText="1"/>
    </xf>
    <xf numFmtId="0" fontId="52" fillId="0" borderId="41" xfId="5" applyFont="1" applyBorder="1" applyAlignment="1">
      <alignment vertical="center" wrapText="1"/>
    </xf>
    <xf numFmtId="0" fontId="52" fillId="0" borderId="42" xfId="5" applyFont="1" applyBorder="1" applyAlignment="1">
      <alignment horizontal="center" vertical="center" wrapText="1"/>
    </xf>
    <xf numFmtId="0" fontId="46" fillId="4" borderId="26" xfId="5" applyFont="1" applyFill="1" applyBorder="1" applyAlignment="1">
      <alignment horizontal="center" vertical="center" wrapText="1"/>
    </xf>
    <xf numFmtId="0" fontId="46" fillId="4" borderId="27" xfId="5" applyFont="1" applyFill="1" applyBorder="1" applyAlignment="1">
      <alignment vertical="center" wrapText="1"/>
    </xf>
    <xf numFmtId="0" fontId="49" fillId="4" borderId="25" xfId="5" applyFont="1" applyFill="1" applyBorder="1" applyAlignment="1">
      <alignment horizontal="center" vertical="center" wrapText="1"/>
    </xf>
    <xf numFmtId="0" fontId="28" fillId="0" borderId="35" xfId="5" applyFont="1" applyBorder="1" applyAlignment="1">
      <alignment horizontal="left" vertical="center" wrapText="1"/>
    </xf>
    <xf numFmtId="0" fontId="53" fillId="0" borderId="44" xfId="5" applyFont="1" applyBorder="1" applyAlignment="1">
      <alignment horizontal="center" vertical="center" wrapText="1"/>
    </xf>
    <xf numFmtId="0" fontId="46" fillId="4" borderId="10" xfId="5" applyFont="1" applyFill="1" applyBorder="1" applyAlignment="1">
      <alignment horizontal="center" vertical="center" wrapText="1"/>
    </xf>
    <xf numFmtId="0" fontId="46" fillId="4" borderId="11" xfId="5" applyFont="1" applyFill="1" applyBorder="1" applyAlignment="1">
      <alignment vertical="center" wrapText="1"/>
    </xf>
    <xf numFmtId="0" fontId="49" fillId="4" borderId="12" xfId="5" applyFont="1" applyFill="1" applyBorder="1" applyAlignment="1">
      <alignment horizontal="center" vertical="center" wrapText="1"/>
    </xf>
    <xf numFmtId="0" fontId="28" fillId="0" borderId="38" xfId="5" applyFont="1" applyBorder="1" applyAlignment="1">
      <alignment horizontal="center" vertical="center" wrapText="1"/>
    </xf>
    <xf numFmtId="0" fontId="28" fillId="0" borderId="47" xfId="5" applyFont="1" applyBorder="1" applyAlignment="1">
      <alignment horizontal="center" vertical="center" wrapText="1"/>
    </xf>
    <xf numFmtId="0" fontId="28" fillId="0" borderId="48" xfId="5" applyFont="1" applyBorder="1" applyAlignment="1">
      <alignment horizontal="center" vertical="center" wrapText="1"/>
    </xf>
    <xf numFmtId="0" fontId="8" fillId="0" borderId="49" xfId="5" applyFont="1" applyBorder="1" applyAlignment="1">
      <alignment horizontal="center" vertical="center"/>
    </xf>
    <xf numFmtId="0" fontId="37" fillId="0" borderId="0" xfId="0" applyFont="1" applyAlignment="1">
      <alignment horizontal="justify" vertical="center"/>
    </xf>
    <xf numFmtId="0" fontId="12" fillId="0" borderId="2" xfId="4" applyFont="1" applyBorder="1" applyAlignment="1">
      <alignment horizontal="left" textRotation="71" wrapText="1"/>
    </xf>
    <xf numFmtId="0" fontId="12" fillId="0" borderId="3" xfId="4" applyFont="1" applyBorder="1" applyAlignment="1">
      <alignment horizontal="left" textRotation="71" wrapText="1"/>
    </xf>
    <xf numFmtId="0" fontId="12" fillId="0" borderId="8" xfId="4" applyFont="1" applyBorder="1" applyAlignment="1">
      <alignment horizontal="left" textRotation="71"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51" fillId="0" borderId="22" xfId="5" applyFont="1" applyBorder="1" applyAlignment="1">
      <alignment horizontal="center" vertical="center"/>
    </xf>
    <xf numFmtId="0" fontId="51" fillId="0" borderId="23" xfId="5" applyFont="1" applyBorder="1" applyAlignment="1">
      <alignment horizontal="center" vertical="center"/>
    </xf>
    <xf numFmtId="0" fontId="51" fillId="0" borderId="24" xfId="5" applyFont="1" applyBorder="1" applyAlignment="1">
      <alignment horizontal="center" vertical="center"/>
    </xf>
    <xf numFmtId="0" fontId="41" fillId="4" borderId="30" xfId="5" applyFont="1" applyFill="1" applyBorder="1" applyAlignment="1">
      <alignment horizontal="center" vertical="center"/>
    </xf>
    <xf numFmtId="0" fontId="41" fillId="4" borderId="31" xfId="5" applyFont="1" applyFill="1" applyBorder="1" applyAlignment="1">
      <alignment horizontal="center" vertical="center"/>
    </xf>
    <xf numFmtId="0" fontId="41" fillId="0" borderId="36" xfId="5" applyFont="1" applyBorder="1" applyAlignment="1">
      <alignment horizontal="center" vertical="center" wrapText="1"/>
    </xf>
    <xf numFmtId="0" fontId="41" fillId="0" borderId="37" xfId="5" applyFont="1" applyBorder="1" applyAlignment="1">
      <alignment horizontal="center" vertical="center" wrapText="1"/>
    </xf>
    <xf numFmtId="0" fontId="41" fillId="0" borderId="43" xfId="5" applyFont="1" applyBorder="1" applyAlignment="1">
      <alignment horizontal="center" vertical="center" wrapText="1"/>
    </xf>
    <xf numFmtId="0" fontId="41" fillId="4" borderId="10" xfId="5" applyFont="1" applyFill="1" applyBorder="1" applyAlignment="1">
      <alignment horizontal="center" vertical="center"/>
    </xf>
    <xf numFmtId="0" fontId="41" fillId="4" borderId="11" xfId="5" applyFont="1" applyFill="1" applyBorder="1" applyAlignment="1">
      <alignment horizontal="center" vertical="center"/>
    </xf>
    <xf numFmtId="0" fontId="41" fillId="4" borderId="28" xfId="5" applyFont="1" applyFill="1" applyBorder="1" applyAlignment="1">
      <alignment horizontal="center" vertical="center"/>
    </xf>
    <xf numFmtId="0" fontId="54" fillId="0" borderId="23" xfId="5" applyFont="1" applyBorder="1" applyAlignment="1">
      <alignment horizontal="center" vertical="center"/>
    </xf>
    <xf numFmtId="0" fontId="47" fillId="0" borderId="32" xfId="4" applyFont="1" applyBorder="1" applyAlignment="1">
      <alignment horizontal="center" vertical="center"/>
    </xf>
    <xf numFmtId="0" fontId="47" fillId="0" borderId="33" xfId="4" applyFont="1" applyBorder="1" applyAlignment="1">
      <alignment horizontal="center" vertical="center"/>
    </xf>
    <xf numFmtId="0" fontId="53" fillId="0" borderId="45" xfId="12" applyFont="1" applyFill="1" applyBorder="1" applyAlignment="1">
      <alignment horizontal="center" vertical="center"/>
    </xf>
    <xf numFmtId="0" fontId="53" fillId="0" borderId="46" xfId="12" applyFont="1" applyFill="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39</xdr:row>
      <xdr:rowOff>0</xdr:rowOff>
    </xdr:from>
    <xdr:to>
      <xdr:col>3</xdr:col>
      <xdr:colOff>1000125</xdr:colOff>
      <xdr:row>42</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118"/>
  <sheetViews>
    <sheetView topLeftCell="A7" zoomScale="80" zoomScaleNormal="80" workbookViewId="0">
      <selection activeCell="A19" sqref="A19"/>
    </sheetView>
  </sheetViews>
  <sheetFormatPr defaultColWidth="9.140625" defaultRowHeight="15.75" x14ac:dyDescent="0.25"/>
  <cols>
    <col min="1" max="1" width="92.28515625" style="6" customWidth="1"/>
    <col min="2" max="2" width="8.140625" style="6" customWidth="1"/>
    <col min="3" max="8" width="20.28515625" style="17" customWidth="1"/>
    <col min="9" max="256" width="11.42578125" style="6" customWidth="1"/>
    <col min="257" max="16384" width="9.140625" style="6"/>
  </cols>
  <sheetData>
    <row r="1" spans="1:8" ht="93.95" customHeight="1" x14ac:dyDescent="0.3">
      <c r="A1" s="4" t="s">
        <v>0</v>
      </c>
      <c r="B1" s="5"/>
      <c r="C1" s="136" t="s">
        <v>49</v>
      </c>
      <c r="D1" s="136" t="s">
        <v>50</v>
      </c>
      <c r="E1" s="136" t="s">
        <v>51</v>
      </c>
      <c r="F1" s="136" t="s">
        <v>52</v>
      </c>
      <c r="G1" s="136" t="s">
        <v>53</v>
      </c>
      <c r="H1" s="136" t="s">
        <v>54</v>
      </c>
    </row>
    <row r="2" spans="1:8" s="8" customFormat="1" ht="20.25" x14ac:dyDescent="0.2">
      <c r="A2" s="19" t="s">
        <v>55</v>
      </c>
      <c r="B2" s="7"/>
      <c r="C2" s="137"/>
      <c r="D2" s="137"/>
      <c r="E2" s="137"/>
      <c r="F2" s="137"/>
      <c r="G2" s="137"/>
      <c r="H2" s="137"/>
    </row>
    <row r="3" spans="1:8" s="8" customFormat="1" ht="20.25" x14ac:dyDescent="0.2">
      <c r="A3" s="19" t="s">
        <v>56</v>
      </c>
      <c r="B3" s="7"/>
      <c r="C3" s="137"/>
      <c r="D3" s="137"/>
      <c r="E3" s="137"/>
      <c r="F3" s="137"/>
      <c r="G3" s="137"/>
      <c r="H3" s="137"/>
    </row>
    <row r="4" spans="1:8" s="8" customFormat="1" ht="20.25" x14ac:dyDescent="0.2">
      <c r="A4" s="19" t="s">
        <v>41</v>
      </c>
      <c r="B4" s="7"/>
      <c r="C4" s="137"/>
      <c r="D4" s="137"/>
      <c r="E4" s="137"/>
      <c r="F4" s="137"/>
      <c r="G4" s="137"/>
      <c r="H4" s="137"/>
    </row>
    <row r="5" spans="1:8" s="8" customFormat="1" ht="35.1" customHeight="1" x14ac:dyDescent="0.2">
      <c r="A5" s="62" t="s">
        <v>12</v>
      </c>
      <c r="B5" s="9"/>
      <c r="C5" s="137"/>
      <c r="D5" s="137"/>
      <c r="E5" s="137"/>
      <c r="F5" s="137"/>
      <c r="G5" s="137"/>
      <c r="H5" s="137"/>
    </row>
    <row r="6" spans="1:8" s="11" customFormat="1" ht="39.75" customHeight="1" x14ac:dyDescent="0.2">
      <c r="A6" s="141" t="s">
        <v>2</v>
      </c>
      <c r="B6" s="141"/>
      <c r="C6" s="138"/>
      <c r="D6" s="138"/>
      <c r="E6" s="138"/>
      <c r="F6" s="138"/>
      <c r="G6" s="138"/>
      <c r="H6" s="138"/>
    </row>
    <row r="7" spans="1:8" s="11" customFormat="1" ht="18.75" x14ac:dyDescent="0.2">
      <c r="A7" s="12" t="s">
        <v>18</v>
      </c>
      <c r="B7" s="13"/>
      <c r="C7" s="56"/>
      <c r="D7" s="56"/>
      <c r="E7" s="56"/>
      <c r="F7" s="56"/>
      <c r="G7" s="56"/>
      <c r="H7" s="56"/>
    </row>
    <row r="8" spans="1:8" s="23" customFormat="1" ht="18.75" x14ac:dyDescent="0.2">
      <c r="A8" s="20" t="s">
        <v>48</v>
      </c>
      <c r="B8" s="21"/>
      <c r="C8" s="22" t="s">
        <v>13</v>
      </c>
      <c r="D8" s="22"/>
      <c r="E8" s="22"/>
      <c r="F8" s="22"/>
      <c r="G8" s="22"/>
      <c r="H8" s="22"/>
    </row>
    <row r="9" spans="1:8" s="23" customFormat="1" ht="18.75" x14ac:dyDescent="0.2">
      <c r="A9" s="24" t="s">
        <v>45</v>
      </c>
      <c r="B9" s="25"/>
      <c r="C9" s="26" t="s">
        <v>38</v>
      </c>
      <c r="D9" s="26"/>
      <c r="E9" s="26"/>
      <c r="F9" s="26"/>
      <c r="G9" s="26"/>
      <c r="H9" s="26"/>
    </row>
    <row r="10" spans="1:8" s="11" customFormat="1" ht="18.75" x14ac:dyDescent="0.2">
      <c r="A10" s="94" t="s">
        <v>37</v>
      </c>
      <c r="B10" s="14"/>
      <c r="C10" s="95" t="e">
        <f>#REF!</f>
        <v>#REF!</v>
      </c>
      <c r="D10" s="95" t="e">
        <f>#REF!</f>
        <v>#REF!</v>
      </c>
      <c r="E10" s="95" t="e">
        <f>#REF!</f>
        <v>#REF!</v>
      </c>
      <c r="F10" s="95" t="e">
        <f>#REF!</f>
        <v>#REF!</v>
      </c>
      <c r="G10" s="95" t="e">
        <f>#REF!</f>
        <v>#REF!</v>
      </c>
      <c r="H10" s="95" t="e">
        <f>#REF!</f>
        <v>#REF!</v>
      </c>
    </row>
    <row r="11" spans="1:8" s="45" customFormat="1" ht="27.75" x14ac:dyDescent="0.2">
      <c r="A11" s="43" t="s">
        <v>19</v>
      </c>
      <c r="B11" s="43" t="s">
        <v>1</v>
      </c>
      <c r="C11" s="57" t="s">
        <v>31</v>
      </c>
      <c r="D11" s="57"/>
      <c r="E11" s="57"/>
      <c r="F11" s="57"/>
      <c r="G11" s="57"/>
      <c r="H11" s="57"/>
    </row>
    <row r="12" spans="1:8" s="15" customFormat="1" ht="10.5" customHeight="1" x14ac:dyDescent="0.2">
      <c r="A12" s="16"/>
      <c r="B12" s="18"/>
      <c r="C12" s="1"/>
      <c r="D12" s="1"/>
      <c r="E12" s="1"/>
      <c r="F12" s="1"/>
      <c r="G12" s="1"/>
      <c r="H12" s="1"/>
    </row>
    <row r="13" spans="1:8" s="28" customFormat="1" ht="18.75" x14ac:dyDescent="0.2">
      <c r="A13" s="32"/>
      <c r="B13" s="33"/>
      <c r="C13" s="34"/>
      <c r="D13" s="34"/>
      <c r="E13" s="34"/>
      <c r="F13" s="34"/>
      <c r="G13" s="34"/>
      <c r="H13" s="34"/>
    </row>
    <row r="14" spans="1:8" s="11" customFormat="1" ht="18.75" x14ac:dyDescent="0.2">
      <c r="A14" s="12" t="s">
        <v>9</v>
      </c>
      <c r="B14" s="13"/>
      <c r="C14" s="10"/>
      <c r="D14" s="10"/>
      <c r="E14" s="10"/>
      <c r="F14" s="10"/>
      <c r="G14" s="10"/>
      <c r="H14" s="10"/>
    </row>
    <row r="15" spans="1:8" s="48" customFormat="1" ht="18.75" x14ac:dyDescent="0.2">
      <c r="A15" s="46" t="s">
        <v>10</v>
      </c>
      <c r="B15" s="61">
        <v>3</v>
      </c>
      <c r="C15" s="47"/>
      <c r="D15" s="47"/>
      <c r="E15" s="47"/>
      <c r="F15" s="47"/>
      <c r="G15" s="47"/>
      <c r="H15" s="47"/>
    </row>
    <row r="16" spans="1:8" s="8" customFormat="1" x14ac:dyDescent="0.2">
      <c r="A16" s="27" t="s">
        <v>57</v>
      </c>
      <c r="B16" s="14"/>
      <c r="C16" s="49" t="e">
        <f>#REF!</f>
        <v>#REF!</v>
      </c>
      <c r="D16" s="49" t="e">
        <f>#REF!</f>
        <v>#REF!</v>
      </c>
      <c r="E16" s="49" t="e">
        <f>#REF!</f>
        <v>#REF!</v>
      </c>
      <c r="F16" s="49" t="e">
        <f>#REF!</f>
        <v>#REF!</v>
      </c>
      <c r="G16" s="49" t="e">
        <f>#REF!</f>
        <v>#REF!</v>
      </c>
      <c r="H16" s="49" t="e">
        <f>#REF!</f>
        <v>#REF!</v>
      </c>
    </row>
    <row r="17" spans="1:8" s="8" customFormat="1" x14ac:dyDescent="0.2">
      <c r="A17" s="27" t="s">
        <v>58</v>
      </c>
      <c r="B17" s="14"/>
      <c r="C17" s="49" t="e">
        <f>#REF!</f>
        <v>#REF!</v>
      </c>
      <c r="D17" s="49" t="e">
        <f>#REF!</f>
        <v>#REF!</v>
      </c>
      <c r="E17" s="49" t="e">
        <f>#REF!</f>
        <v>#REF!</v>
      </c>
      <c r="F17" s="49" t="e">
        <f>#REF!</f>
        <v>#REF!</v>
      </c>
      <c r="G17" s="49" t="e">
        <f>#REF!</f>
        <v>#REF!</v>
      </c>
      <c r="H17" s="49" t="e">
        <f>#REF!</f>
        <v>#REF!</v>
      </c>
    </row>
    <row r="18" spans="1:8" s="8" customFormat="1" x14ac:dyDescent="0.2">
      <c r="A18" s="27" t="s">
        <v>59</v>
      </c>
      <c r="B18" s="14"/>
      <c r="C18" s="49" t="e">
        <f>#REF!</f>
        <v>#REF!</v>
      </c>
      <c r="D18" s="49" t="e">
        <f>#REF!</f>
        <v>#REF!</v>
      </c>
      <c r="E18" s="49" t="e">
        <f>#REF!</f>
        <v>#REF!</v>
      </c>
      <c r="F18" s="49" t="e">
        <f>#REF!</f>
        <v>#REF!</v>
      </c>
      <c r="G18" s="49" t="e">
        <f>#REF!</f>
        <v>#REF!</v>
      </c>
      <c r="H18" s="49" t="e">
        <f>#REF!</f>
        <v>#REF!</v>
      </c>
    </row>
    <row r="19" spans="1:8" s="8" customFormat="1" x14ac:dyDescent="0.2">
      <c r="A19" s="27" t="s">
        <v>3</v>
      </c>
      <c r="B19" s="14"/>
      <c r="C19" s="49" t="e">
        <f>#REF!</f>
        <v>#REF!</v>
      </c>
      <c r="D19" s="49" t="e">
        <f>#REF!</f>
        <v>#REF!</v>
      </c>
      <c r="E19" s="49" t="e">
        <f>#REF!</f>
        <v>#REF!</v>
      </c>
      <c r="F19" s="49" t="e">
        <f>#REF!</f>
        <v>#REF!</v>
      </c>
      <c r="G19" s="49" t="e">
        <f>#REF!</f>
        <v>#REF!</v>
      </c>
      <c r="H19" s="49" t="e">
        <f>#REF!</f>
        <v>#REF!</v>
      </c>
    </row>
    <row r="20" spans="1:8" s="8" customFormat="1" x14ac:dyDescent="0.2">
      <c r="A20" s="27" t="s">
        <v>4</v>
      </c>
      <c r="B20" s="14"/>
      <c r="C20" s="49" t="e">
        <f>#REF!</f>
        <v>#REF!</v>
      </c>
      <c r="D20" s="49" t="e">
        <f>#REF!</f>
        <v>#REF!</v>
      </c>
      <c r="E20" s="49" t="e">
        <f>#REF!</f>
        <v>#REF!</v>
      </c>
      <c r="F20" s="49" t="e">
        <f>#REF!</f>
        <v>#REF!</v>
      </c>
      <c r="G20" s="49" t="e">
        <f>#REF!</f>
        <v>#REF!</v>
      </c>
      <c r="H20" s="49" t="e">
        <f>#REF!</f>
        <v>#REF!</v>
      </c>
    </row>
    <row r="21" spans="1:8" s="8" customFormat="1" ht="15.75" customHeight="1" x14ac:dyDescent="0.2">
      <c r="A21" s="27" t="s">
        <v>5</v>
      </c>
      <c r="B21" s="14"/>
      <c r="C21" s="49" t="e">
        <f>#REF!</f>
        <v>#REF!</v>
      </c>
      <c r="D21" s="49" t="e">
        <f>#REF!</f>
        <v>#REF!</v>
      </c>
      <c r="E21" s="49" t="e">
        <f>#REF!</f>
        <v>#REF!</v>
      </c>
      <c r="F21" s="49" t="e">
        <f>#REF!</f>
        <v>#REF!</v>
      </c>
      <c r="G21" s="49" t="e">
        <f>#REF!</f>
        <v>#REF!</v>
      </c>
      <c r="H21" s="49" t="e">
        <f>#REF!</f>
        <v>#REF!</v>
      </c>
    </row>
    <row r="22" spans="1:8" s="8" customFormat="1" ht="15.75" customHeight="1" x14ac:dyDescent="0.2">
      <c r="A22" s="27" t="s">
        <v>6</v>
      </c>
      <c r="B22" s="14"/>
      <c r="C22" s="49" t="e">
        <f>#REF!</f>
        <v>#REF!</v>
      </c>
      <c r="D22" s="49" t="e">
        <f>#REF!</f>
        <v>#REF!</v>
      </c>
      <c r="E22" s="49" t="e">
        <f>#REF!</f>
        <v>#REF!</v>
      </c>
      <c r="F22" s="49" t="e">
        <f>#REF!</f>
        <v>#REF!</v>
      </c>
      <c r="G22" s="49" t="e">
        <f>#REF!</f>
        <v>#REF!</v>
      </c>
      <c r="H22" s="49" t="e">
        <f>#REF!</f>
        <v>#REF!</v>
      </c>
    </row>
    <row r="23" spans="1:8" s="8" customFormat="1" x14ac:dyDescent="0.2">
      <c r="A23" s="27" t="s">
        <v>7</v>
      </c>
      <c r="B23" s="14"/>
      <c r="C23" s="49" t="e">
        <f>#REF!</f>
        <v>#REF!</v>
      </c>
      <c r="D23" s="49" t="e">
        <f>#REF!</f>
        <v>#REF!</v>
      </c>
      <c r="E23" s="49" t="e">
        <f>#REF!</f>
        <v>#REF!</v>
      </c>
      <c r="F23" s="49" t="e">
        <f>#REF!</f>
        <v>#REF!</v>
      </c>
      <c r="G23" s="49" t="e">
        <f>#REF!</f>
        <v>#REF!</v>
      </c>
      <c r="H23" s="49" t="e">
        <f>#REF!</f>
        <v>#REF!</v>
      </c>
    </row>
    <row r="24" spans="1:8" s="15" customFormat="1" ht="18.75" x14ac:dyDescent="0.2">
      <c r="A24" s="51" t="s">
        <v>11</v>
      </c>
      <c r="B24" s="97" t="s">
        <v>43</v>
      </c>
      <c r="C24" s="50" t="e">
        <f>SUM(C16:C23)/$B15</f>
        <v>#REF!</v>
      </c>
      <c r="D24" s="50" t="e">
        <f t="shared" ref="D24:H24" si="0">SUM(D16:D23)/$B15</f>
        <v>#REF!</v>
      </c>
      <c r="E24" s="50" t="e">
        <f t="shared" si="0"/>
        <v>#REF!</v>
      </c>
      <c r="F24" s="50" t="e">
        <f t="shared" si="0"/>
        <v>#REF!</v>
      </c>
      <c r="G24" s="50" t="e">
        <f t="shared" si="0"/>
        <v>#REF!</v>
      </c>
      <c r="H24" s="50" t="e">
        <f t="shared" si="0"/>
        <v>#REF!</v>
      </c>
    </row>
    <row r="25" spans="1:8" s="45" customFormat="1" ht="23.25" x14ac:dyDescent="0.2">
      <c r="A25" s="139" t="s">
        <v>46</v>
      </c>
      <c r="B25" s="140"/>
      <c r="C25" s="44"/>
      <c r="D25" s="44"/>
      <c r="E25" s="44"/>
      <c r="F25" s="44"/>
      <c r="G25" s="44"/>
      <c r="H25" s="44"/>
    </row>
    <row r="26" spans="1:8" s="11" customFormat="1" ht="10.5" customHeight="1" x14ac:dyDescent="0.2">
      <c r="A26" s="16"/>
      <c r="B26" s="29"/>
      <c r="C26" s="2"/>
      <c r="D26" s="2"/>
      <c r="E26" s="2"/>
      <c r="F26" s="2"/>
      <c r="G26" s="2"/>
      <c r="H26" s="2"/>
    </row>
    <row r="27" spans="1:8" s="36" customFormat="1" ht="18.75" customHeight="1" x14ac:dyDescent="0.2">
      <c r="A27" s="144" t="s">
        <v>23</v>
      </c>
      <c r="B27" s="145"/>
      <c r="C27" s="35">
        <v>0</v>
      </c>
      <c r="D27" s="35">
        <v>0</v>
      </c>
      <c r="E27" s="35">
        <v>0</v>
      </c>
      <c r="F27" s="35">
        <v>0</v>
      </c>
      <c r="G27" s="35">
        <v>0</v>
      </c>
      <c r="H27" s="35">
        <v>0</v>
      </c>
    </row>
    <row r="28" spans="1:8" s="38" customFormat="1" ht="12.75" x14ac:dyDescent="0.2">
      <c r="A28" s="37" t="s">
        <v>8</v>
      </c>
      <c r="B28" s="37"/>
      <c r="C28" s="41">
        <v>0</v>
      </c>
      <c r="D28" s="41">
        <v>0</v>
      </c>
      <c r="E28" s="41">
        <v>0</v>
      </c>
      <c r="F28" s="41">
        <v>0</v>
      </c>
      <c r="G28" s="41">
        <v>0</v>
      </c>
      <c r="H28" s="41">
        <v>0</v>
      </c>
    </row>
    <row r="29" spans="1:8" s="38" customFormat="1" ht="12.75" x14ac:dyDescent="0.2">
      <c r="A29" s="37" t="s">
        <v>8</v>
      </c>
      <c r="B29" s="37"/>
      <c r="C29" s="41">
        <v>0</v>
      </c>
      <c r="D29" s="41">
        <v>0</v>
      </c>
      <c r="E29" s="41">
        <v>0</v>
      </c>
      <c r="F29" s="41">
        <v>0</v>
      </c>
      <c r="G29" s="41">
        <v>0</v>
      </c>
      <c r="H29" s="41">
        <v>0</v>
      </c>
    </row>
    <row r="30" spans="1:8" s="38" customFormat="1" ht="12.75" x14ac:dyDescent="0.2">
      <c r="A30" s="37" t="s">
        <v>8</v>
      </c>
      <c r="B30" s="37"/>
      <c r="C30" s="41">
        <v>0</v>
      </c>
      <c r="D30" s="41">
        <v>0</v>
      </c>
      <c r="E30" s="41">
        <v>0</v>
      </c>
      <c r="F30" s="41">
        <v>0</v>
      </c>
      <c r="G30" s="41">
        <v>0</v>
      </c>
      <c r="H30" s="41">
        <v>0</v>
      </c>
    </row>
    <row r="31" spans="1:8" s="23" customFormat="1" ht="18.75" x14ac:dyDescent="0.2">
      <c r="A31" s="39" t="s">
        <v>47</v>
      </c>
      <c r="B31" s="39"/>
      <c r="C31" s="42">
        <v>0</v>
      </c>
      <c r="D31" s="42">
        <v>0</v>
      </c>
      <c r="E31" s="42">
        <v>0</v>
      </c>
      <c r="F31" s="42">
        <v>0</v>
      </c>
      <c r="G31" s="42">
        <v>0</v>
      </c>
      <c r="H31" s="42">
        <v>0</v>
      </c>
    </row>
    <row r="32" spans="1:8" s="55" customFormat="1" ht="20.25" x14ac:dyDescent="0.2">
      <c r="A32" s="53" t="s">
        <v>16</v>
      </c>
      <c r="B32" s="53"/>
      <c r="C32" s="54">
        <f>C27-C31</f>
        <v>0</v>
      </c>
      <c r="D32" s="54">
        <f t="shared" ref="D32:H32" si="1">D27-D31</f>
        <v>0</v>
      </c>
      <c r="E32" s="54">
        <f t="shared" si="1"/>
        <v>0</v>
      </c>
      <c r="F32" s="54">
        <f t="shared" si="1"/>
        <v>0</v>
      </c>
      <c r="G32" s="54">
        <f t="shared" si="1"/>
        <v>0</v>
      </c>
      <c r="H32" s="54">
        <f t="shared" si="1"/>
        <v>0</v>
      </c>
    </row>
    <row r="33" spans="1:8" s="45" customFormat="1" ht="23.25" x14ac:dyDescent="0.2">
      <c r="A33" s="139" t="s">
        <v>17</v>
      </c>
      <c r="B33" s="140"/>
      <c r="C33" s="44"/>
      <c r="D33" s="44"/>
      <c r="E33" s="44"/>
      <c r="F33" s="44"/>
      <c r="G33" s="44"/>
      <c r="H33" s="44"/>
    </row>
    <row r="34" spans="1:8" s="8" customFormat="1" ht="10.5" customHeight="1" x14ac:dyDescent="0.2">
      <c r="A34" s="16"/>
      <c r="B34" s="29"/>
      <c r="C34" s="2"/>
      <c r="D34" s="2"/>
      <c r="E34" s="2"/>
      <c r="F34" s="2"/>
      <c r="G34" s="2"/>
      <c r="H34" s="2"/>
    </row>
    <row r="35" spans="1:8" s="31" customFormat="1" ht="25.5" x14ac:dyDescent="0.2">
      <c r="A35" s="142" t="s">
        <v>20</v>
      </c>
      <c r="B35" s="143"/>
      <c r="C35" s="30">
        <f t="shared" ref="C35:H35" si="2">(C25*$B45)+(C33*$B46)</f>
        <v>0</v>
      </c>
      <c r="D35" s="30">
        <f t="shared" si="2"/>
        <v>0</v>
      </c>
      <c r="E35" s="30">
        <f t="shared" si="2"/>
        <v>0</v>
      </c>
      <c r="F35" s="30">
        <f t="shared" si="2"/>
        <v>0</v>
      </c>
      <c r="G35" s="30">
        <f t="shared" si="2"/>
        <v>0</v>
      </c>
      <c r="H35" s="30">
        <f t="shared" si="2"/>
        <v>0</v>
      </c>
    </row>
    <row r="36" spans="1:8" s="8" customFormat="1" ht="6" customHeight="1" x14ac:dyDescent="0.2">
      <c r="C36" s="17"/>
      <c r="D36" s="17"/>
    </row>
    <row r="37" spans="1:8" s="59" customFormat="1" x14ac:dyDescent="0.2">
      <c r="A37" s="58" t="s">
        <v>21</v>
      </c>
      <c r="C37" s="60"/>
      <c r="D37" s="60"/>
    </row>
    <row r="38" spans="1:8" s="59" customFormat="1" x14ac:dyDescent="0.2">
      <c r="A38" s="58" t="s">
        <v>22</v>
      </c>
      <c r="C38" s="60"/>
      <c r="D38" s="60"/>
    </row>
    <row r="39" spans="1:8" s="8" customFormat="1" x14ac:dyDescent="0.2">
      <c r="C39" s="17"/>
      <c r="D39" s="17"/>
      <c r="E39" s="17"/>
      <c r="F39" s="17"/>
      <c r="G39" s="17"/>
      <c r="H39" s="17"/>
    </row>
    <row r="40" spans="1:8" s="8" customFormat="1" x14ac:dyDescent="0.2">
      <c r="C40" s="17"/>
      <c r="D40" s="17"/>
      <c r="E40" s="17"/>
      <c r="F40" s="17"/>
      <c r="G40" s="17"/>
      <c r="H40" s="17"/>
    </row>
    <row r="41" spans="1:8" s="8" customFormat="1" x14ac:dyDescent="0.2">
      <c r="C41" s="17"/>
      <c r="D41" s="17"/>
      <c r="E41" s="17"/>
      <c r="F41" s="17"/>
      <c r="G41" s="17"/>
      <c r="H41" s="17"/>
    </row>
    <row r="42" spans="1:8" s="8" customFormat="1" x14ac:dyDescent="0.2">
      <c r="C42" s="17"/>
      <c r="D42" s="17"/>
      <c r="E42" s="17"/>
      <c r="F42" s="17"/>
      <c r="G42" s="17"/>
      <c r="H42" s="17"/>
    </row>
    <row r="43" spans="1:8" s="8" customFormat="1" x14ac:dyDescent="0.2">
      <c r="C43" s="17"/>
      <c r="D43" s="17"/>
      <c r="E43" s="17"/>
      <c r="F43" s="17"/>
      <c r="G43" s="17"/>
      <c r="H43" s="17"/>
    </row>
    <row r="44" spans="1:8" s="8" customFormat="1" x14ac:dyDescent="0.2">
      <c r="C44" s="17"/>
      <c r="D44" s="17"/>
      <c r="E44" s="17"/>
      <c r="F44" s="17"/>
      <c r="G44" s="17"/>
      <c r="H44" s="17"/>
    </row>
    <row r="45" spans="1:8" s="8" customFormat="1" ht="20.25" x14ac:dyDescent="0.2">
      <c r="A45" s="40" t="s">
        <v>14</v>
      </c>
      <c r="B45" s="52">
        <v>0.6</v>
      </c>
      <c r="C45" s="17"/>
      <c r="D45" s="17"/>
      <c r="E45" s="17"/>
      <c r="F45" s="17"/>
      <c r="G45" s="17"/>
      <c r="H45" s="17"/>
    </row>
    <row r="46" spans="1:8" s="8" customFormat="1" ht="23.25" x14ac:dyDescent="0.2">
      <c r="A46" s="43" t="s">
        <v>15</v>
      </c>
      <c r="B46" s="52">
        <v>0.4</v>
      </c>
      <c r="C46" s="17"/>
      <c r="D46" s="17"/>
      <c r="E46" s="17"/>
      <c r="F46" s="17"/>
      <c r="G46" s="17"/>
      <c r="H46" s="17"/>
    </row>
    <row r="47" spans="1:8" s="8" customFormat="1" x14ac:dyDescent="0.2">
      <c r="C47" s="17"/>
      <c r="D47" s="17"/>
      <c r="E47" s="17"/>
      <c r="F47" s="17"/>
      <c r="G47" s="17"/>
      <c r="H47" s="17"/>
    </row>
    <row r="48" spans="1:8" s="8" customFormat="1" x14ac:dyDescent="0.2">
      <c r="C48" s="17"/>
      <c r="D48" s="17"/>
      <c r="E48" s="17"/>
      <c r="F48" s="17"/>
      <c r="G48" s="17"/>
      <c r="H48" s="17"/>
    </row>
    <row r="49" spans="3:8" s="8" customFormat="1" x14ac:dyDescent="0.2">
      <c r="C49" s="17"/>
      <c r="D49" s="17"/>
      <c r="E49" s="17"/>
      <c r="F49" s="17"/>
      <c r="G49" s="17"/>
      <c r="H49" s="17"/>
    </row>
    <row r="50" spans="3:8" s="8" customFormat="1" x14ac:dyDescent="0.2">
      <c r="C50" s="17"/>
      <c r="D50" s="17"/>
      <c r="E50" s="17"/>
      <c r="F50" s="17"/>
      <c r="G50" s="17"/>
      <c r="H50" s="17"/>
    </row>
    <row r="51" spans="3:8" s="8" customFormat="1" x14ac:dyDescent="0.2">
      <c r="C51" s="17"/>
      <c r="D51" s="17"/>
      <c r="E51" s="17"/>
      <c r="F51" s="17"/>
      <c r="G51" s="17"/>
      <c r="H51" s="17"/>
    </row>
    <row r="52" spans="3:8" s="8" customFormat="1" x14ac:dyDescent="0.2">
      <c r="C52" s="17"/>
      <c r="D52" s="17"/>
      <c r="E52" s="17"/>
      <c r="F52" s="17"/>
      <c r="G52" s="17"/>
      <c r="H52" s="17"/>
    </row>
    <row r="53" spans="3:8" s="8" customFormat="1" x14ac:dyDescent="0.2">
      <c r="C53" s="17"/>
      <c r="D53" s="17"/>
      <c r="E53" s="17"/>
      <c r="F53" s="17"/>
      <c r="G53" s="17"/>
      <c r="H53" s="17"/>
    </row>
    <row r="54" spans="3:8" s="8" customFormat="1" x14ac:dyDescent="0.2">
      <c r="C54" s="17"/>
      <c r="D54" s="17"/>
      <c r="E54" s="17"/>
      <c r="F54" s="17"/>
      <c r="G54" s="17"/>
      <c r="H54" s="17"/>
    </row>
    <row r="55" spans="3:8" s="8" customFormat="1" x14ac:dyDescent="0.2">
      <c r="C55" s="17"/>
      <c r="D55" s="17"/>
      <c r="E55" s="17"/>
      <c r="F55" s="17"/>
      <c r="G55" s="17"/>
      <c r="H55" s="17"/>
    </row>
    <row r="56" spans="3:8" s="8" customFormat="1" x14ac:dyDescent="0.2">
      <c r="C56" s="17"/>
      <c r="D56" s="17"/>
      <c r="E56" s="17"/>
      <c r="F56" s="17"/>
      <c r="G56" s="17"/>
      <c r="H56" s="17"/>
    </row>
    <row r="57" spans="3:8" s="8" customFormat="1" x14ac:dyDescent="0.2">
      <c r="C57" s="17"/>
      <c r="D57" s="17"/>
      <c r="E57" s="17"/>
      <c r="F57" s="17"/>
      <c r="G57" s="17"/>
      <c r="H57" s="17"/>
    </row>
    <row r="58" spans="3:8" s="8" customFormat="1" x14ac:dyDescent="0.2">
      <c r="C58" s="17"/>
      <c r="D58" s="17"/>
      <c r="E58" s="17"/>
      <c r="F58" s="17"/>
      <c r="G58" s="17"/>
      <c r="H58" s="17"/>
    </row>
    <row r="59" spans="3:8" s="8" customFormat="1" x14ac:dyDescent="0.2">
      <c r="C59" s="17"/>
      <c r="D59" s="17"/>
      <c r="E59" s="17"/>
      <c r="F59" s="17"/>
      <c r="G59" s="17"/>
      <c r="H59" s="17"/>
    </row>
    <row r="60" spans="3:8" s="8" customFormat="1" x14ac:dyDescent="0.2">
      <c r="C60" s="17"/>
      <c r="D60" s="17"/>
      <c r="E60" s="17"/>
      <c r="F60" s="17"/>
      <c r="G60" s="17"/>
      <c r="H60" s="17"/>
    </row>
    <row r="61" spans="3:8" s="8" customFormat="1" x14ac:dyDescent="0.2">
      <c r="C61" s="17"/>
      <c r="D61" s="17"/>
      <c r="E61" s="17"/>
      <c r="F61" s="17"/>
      <c r="G61" s="17"/>
      <c r="H61" s="17"/>
    </row>
    <row r="62" spans="3:8" s="8" customFormat="1" x14ac:dyDescent="0.2">
      <c r="C62" s="17"/>
      <c r="D62" s="17"/>
      <c r="E62" s="17"/>
      <c r="F62" s="17"/>
      <c r="G62" s="17"/>
      <c r="H62" s="17"/>
    </row>
    <row r="63" spans="3:8" s="8" customFormat="1" x14ac:dyDescent="0.2">
      <c r="C63" s="17"/>
      <c r="D63" s="17"/>
      <c r="E63" s="17"/>
      <c r="F63" s="17"/>
      <c r="G63" s="17"/>
      <c r="H63" s="17"/>
    </row>
    <row r="64" spans="3:8" s="8" customFormat="1" x14ac:dyDescent="0.2">
      <c r="C64" s="17"/>
      <c r="D64" s="17"/>
      <c r="E64" s="17"/>
      <c r="F64" s="17"/>
      <c r="G64" s="17"/>
      <c r="H64" s="17"/>
    </row>
    <row r="65" spans="3:8" s="8" customFormat="1" x14ac:dyDescent="0.2">
      <c r="C65" s="17"/>
      <c r="D65" s="17"/>
      <c r="E65" s="17"/>
      <c r="F65" s="17"/>
      <c r="G65" s="17"/>
      <c r="H65" s="17"/>
    </row>
    <row r="66" spans="3:8" s="8" customFormat="1" x14ac:dyDescent="0.2">
      <c r="C66" s="17"/>
      <c r="D66" s="17"/>
      <c r="E66" s="17"/>
      <c r="F66" s="17"/>
      <c r="G66" s="17"/>
      <c r="H66" s="17"/>
    </row>
    <row r="67" spans="3:8" s="8" customFormat="1" x14ac:dyDescent="0.2">
      <c r="C67" s="17"/>
      <c r="D67" s="17"/>
      <c r="E67" s="17"/>
      <c r="F67" s="17"/>
      <c r="G67" s="17"/>
      <c r="H67" s="17"/>
    </row>
    <row r="68" spans="3:8" s="8" customFormat="1" x14ac:dyDescent="0.2">
      <c r="C68" s="17"/>
      <c r="D68" s="17"/>
      <c r="E68" s="17"/>
      <c r="F68" s="17"/>
      <c r="G68" s="17"/>
      <c r="H68" s="17"/>
    </row>
    <row r="69" spans="3:8" s="8" customFormat="1" x14ac:dyDescent="0.2">
      <c r="C69" s="17"/>
      <c r="D69" s="17"/>
      <c r="E69" s="17"/>
      <c r="F69" s="17"/>
      <c r="G69" s="17"/>
      <c r="H69" s="17"/>
    </row>
    <row r="70" spans="3:8" s="8" customFormat="1" x14ac:dyDescent="0.2">
      <c r="C70" s="17"/>
      <c r="D70" s="17"/>
      <c r="E70" s="17"/>
      <c r="F70" s="17"/>
      <c r="G70" s="17"/>
      <c r="H70" s="17"/>
    </row>
    <row r="71" spans="3:8" s="8" customFormat="1" x14ac:dyDescent="0.2">
      <c r="C71" s="17"/>
      <c r="D71" s="17"/>
      <c r="E71" s="17"/>
      <c r="F71" s="17"/>
      <c r="G71" s="17"/>
      <c r="H71" s="17"/>
    </row>
    <row r="72" spans="3:8" s="8" customFormat="1" x14ac:dyDescent="0.2">
      <c r="C72" s="17"/>
      <c r="D72" s="17"/>
      <c r="E72" s="17"/>
      <c r="F72" s="17"/>
      <c r="G72" s="17"/>
      <c r="H72" s="17"/>
    </row>
    <row r="73" spans="3:8" s="8" customFormat="1" x14ac:dyDescent="0.2">
      <c r="C73" s="17"/>
      <c r="D73" s="17"/>
      <c r="E73" s="17"/>
      <c r="F73" s="17"/>
      <c r="G73" s="17"/>
      <c r="H73" s="17"/>
    </row>
    <row r="74" spans="3:8" s="8" customFormat="1" x14ac:dyDescent="0.2">
      <c r="C74" s="17"/>
      <c r="D74" s="17"/>
      <c r="E74" s="17"/>
      <c r="F74" s="17"/>
      <c r="G74" s="17"/>
      <c r="H74" s="17"/>
    </row>
    <row r="75" spans="3:8" s="8" customFormat="1" x14ac:dyDescent="0.2">
      <c r="C75" s="17"/>
      <c r="D75" s="17"/>
      <c r="E75" s="17"/>
      <c r="F75" s="17"/>
      <c r="G75" s="17"/>
      <c r="H75" s="17"/>
    </row>
    <row r="76" spans="3:8" s="8" customFormat="1" x14ac:dyDescent="0.2">
      <c r="C76" s="17"/>
      <c r="D76" s="17"/>
      <c r="E76" s="17"/>
      <c r="F76" s="17"/>
      <c r="G76" s="17"/>
      <c r="H76" s="17"/>
    </row>
    <row r="77" spans="3:8" s="8" customFormat="1" x14ac:dyDescent="0.2">
      <c r="C77" s="17"/>
      <c r="D77" s="17"/>
      <c r="E77" s="17"/>
      <c r="F77" s="17"/>
      <c r="G77" s="17"/>
      <c r="H77" s="17"/>
    </row>
    <row r="78" spans="3:8" s="8" customFormat="1" x14ac:dyDescent="0.2">
      <c r="C78" s="17"/>
      <c r="D78" s="17"/>
      <c r="E78" s="17"/>
      <c r="F78" s="17"/>
      <c r="G78" s="17"/>
      <c r="H78" s="17"/>
    </row>
    <row r="79" spans="3:8" s="8" customFormat="1" x14ac:dyDescent="0.2">
      <c r="C79" s="17"/>
      <c r="D79" s="17"/>
      <c r="E79" s="17"/>
      <c r="F79" s="17"/>
      <c r="G79" s="17"/>
      <c r="H79" s="17"/>
    </row>
    <row r="80" spans="3:8" s="8" customFormat="1" x14ac:dyDescent="0.2">
      <c r="C80" s="17"/>
      <c r="D80" s="17"/>
      <c r="E80" s="17"/>
      <c r="F80" s="17"/>
      <c r="G80" s="17"/>
      <c r="H80" s="17"/>
    </row>
    <row r="81" spans="3:8" s="8" customFormat="1" x14ac:dyDescent="0.2">
      <c r="C81" s="17"/>
      <c r="D81" s="17"/>
      <c r="E81" s="17"/>
      <c r="F81" s="17"/>
      <c r="G81" s="17"/>
      <c r="H81" s="17"/>
    </row>
    <row r="82" spans="3:8" s="8" customFormat="1" x14ac:dyDescent="0.2">
      <c r="C82" s="17"/>
      <c r="D82" s="17"/>
      <c r="E82" s="17"/>
      <c r="F82" s="17"/>
      <c r="G82" s="17"/>
      <c r="H82" s="17"/>
    </row>
    <row r="83" spans="3:8" s="8" customFormat="1" x14ac:dyDescent="0.2">
      <c r="C83" s="17"/>
      <c r="D83" s="17"/>
      <c r="E83" s="17"/>
      <c r="F83" s="17"/>
      <c r="G83" s="17"/>
      <c r="H83" s="17"/>
    </row>
    <row r="84" spans="3:8" s="8" customFormat="1" x14ac:dyDescent="0.2">
      <c r="C84" s="17"/>
      <c r="D84" s="17"/>
      <c r="E84" s="17"/>
      <c r="F84" s="17"/>
      <c r="G84" s="17"/>
      <c r="H84" s="17"/>
    </row>
    <row r="85" spans="3:8" s="8" customFormat="1" x14ac:dyDescent="0.2">
      <c r="C85" s="17"/>
      <c r="D85" s="17"/>
      <c r="E85" s="17"/>
      <c r="F85" s="17"/>
      <c r="G85" s="17"/>
      <c r="H85" s="17"/>
    </row>
    <row r="86" spans="3:8" s="8" customFormat="1" x14ac:dyDescent="0.2">
      <c r="C86" s="17"/>
      <c r="D86" s="17"/>
      <c r="E86" s="17"/>
      <c r="F86" s="17"/>
      <c r="G86" s="17"/>
      <c r="H86" s="17"/>
    </row>
    <row r="87" spans="3:8" s="8" customFormat="1" x14ac:dyDescent="0.2">
      <c r="C87" s="17"/>
      <c r="D87" s="17"/>
      <c r="E87" s="17"/>
      <c r="F87" s="17"/>
      <c r="G87" s="17"/>
      <c r="H87" s="17"/>
    </row>
    <row r="88" spans="3:8" s="8" customFormat="1" x14ac:dyDescent="0.2">
      <c r="C88" s="17"/>
      <c r="D88" s="17"/>
      <c r="E88" s="17"/>
      <c r="F88" s="17"/>
      <c r="G88" s="17"/>
      <c r="H88" s="17"/>
    </row>
    <row r="89" spans="3:8" s="8" customFormat="1" x14ac:dyDescent="0.2">
      <c r="C89" s="17"/>
      <c r="D89" s="17"/>
      <c r="E89" s="17"/>
      <c r="F89" s="17"/>
      <c r="G89" s="17"/>
      <c r="H89" s="17"/>
    </row>
    <row r="90" spans="3:8" s="8" customFormat="1" x14ac:dyDescent="0.2">
      <c r="C90" s="17"/>
      <c r="D90" s="17"/>
      <c r="E90" s="17"/>
      <c r="F90" s="17"/>
      <c r="G90" s="17"/>
      <c r="H90" s="17"/>
    </row>
    <row r="91" spans="3:8" s="8" customFormat="1" x14ac:dyDescent="0.2">
      <c r="C91" s="17"/>
      <c r="D91" s="17"/>
      <c r="E91" s="17"/>
      <c r="F91" s="17"/>
      <c r="G91" s="17"/>
      <c r="H91" s="17"/>
    </row>
    <row r="92" spans="3:8" s="8" customFormat="1" x14ac:dyDescent="0.2">
      <c r="C92" s="17"/>
      <c r="D92" s="17"/>
      <c r="E92" s="17"/>
      <c r="F92" s="17"/>
      <c r="G92" s="17"/>
      <c r="H92" s="17"/>
    </row>
    <row r="93" spans="3:8" s="8" customFormat="1" x14ac:dyDescent="0.2">
      <c r="C93" s="17"/>
      <c r="D93" s="17"/>
      <c r="E93" s="17"/>
      <c r="F93" s="17"/>
      <c r="G93" s="17"/>
      <c r="H93" s="17"/>
    </row>
    <row r="94" spans="3:8" s="8" customFormat="1" x14ac:dyDescent="0.2">
      <c r="C94" s="17"/>
      <c r="D94" s="17"/>
      <c r="E94" s="17"/>
      <c r="F94" s="17"/>
      <c r="G94" s="17"/>
      <c r="H94" s="17"/>
    </row>
    <row r="95" spans="3:8" s="8" customFormat="1" x14ac:dyDescent="0.2">
      <c r="C95" s="17"/>
      <c r="D95" s="17"/>
      <c r="E95" s="17"/>
      <c r="F95" s="17"/>
      <c r="G95" s="17"/>
      <c r="H95" s="17"/>
    </row>
    <row r="96" spans="3:8" s="8" customFormat="1" x14ac:dyDescent="0.2">
      <c r="C96" s="17"/>
      <c r="D96" s="17"/>
      <c r="E96" s="17"/>
      <c r="F96" s="17"/>
      <c r="G96" s="17"/>
      <c r="H96" s="17"/>
    </row>
    <row r="97" spans="3:8" s="8" customFormat="1" x14ac:dyDescent="0.2">
      <c r="C97" s="17"/>
      <c r="D97" s="17"/>
      <c r="E97" s="17"/>
      <c r="F97" s="17"/>
      <c r="G97" s="17"/>
      <c r="H97" s="17"/>
    </row>
    <row r="98" spans="3:8" s="8" customFormat="1" x14ac:dyDescent="0.2">
      <c r="C98" s="17"/>
      <c r="D98" s="17"/>
      <c r="E98" s="17"/>
      <c r="F98" s="17"/>
      <c r="G98" s="17"/>
      <c r="H98" s="17"/>
    </row>
    <row r="99" spans="3:8" s="8" customFormat="1" x14ac:dyDescent="0.2">
      <c r="C99" s="17"/>
      <c r="D99" s="17"/>
      <c r="E99" s="17"/>
      <c r="F99" s="17"/>
      <c r="G99" s="17"/>
      <c r="H99" s="17"/>
    </row>
    <row r="100" spans="3:8" s="8" customFormat="1" x14ac:dyDescent="0.2">
      <c r="C100" s="17"/>
      <c r="D100" s="17"/>
      <c r="E100" s="17"/>
      <c r="F100" s="17"/>
      <c r="G100" s="17"/>
      <c r="H100" s="17"/>
    </row>
    <row r="101" spans="3:8" s="8" customFormat="1" x14ac:dyDescent="0.2">
      <c r="C101" s="17"/>
      <c r="D101" s="17"/>
      <c r="E101" s="17"/>
      <c r="F101" s="17"/>
      <c r="G101" s="17"/>
      <c r="H101" s="17"/>
    </row>
    <row r="102" spans="3:8" s="8" customFormat="1" x14ac:dyDescent="0.2">
      <c r="C102" s="17"/>
      <c r="D102" s="17"/>
      <c r="E102" s="17"/>
      <c r="F102" s="17"/>
      <c r="G102" s="17"/>
      <c r="H102" s="17"/>
    </row>
    <row r="103" spans="3:8" s="8" customFormat="1" x14ac:dyDescent="0.2">
      <c r="C103" s="17"/>
      <c r="D103" s="17"/>
      <c r="E103" s="17"/>
      <c r="F103" s="17"/>
      <c r="G103" s="17"/>
      <c r="H103" s="17"/>
    </row>
    <row r="104" spans="3:8" s="8" customFormat="1" x14ac:dyDescent="0.2">
      <c r="C104" s="17"/>
      <c r="D104" s="17"/>
      <c r="E104" s="17"/>
      <c r="F104" s="17"/>
      <c r="G104" s="17"/>
      <c r="H104" s="17"/>
    </row>
    <row r="105" spans="3:8" s="8" customFormat="1" x14ac:dyDescent="0.2">
      <c r="C105" s="17"/>
      <c r="D105" s="17"/>
      <c r="E105" s="17"/>
      <c r="F105" s="17"/>
      <c r="G105" s="17"/>
      <c r="H105" s="17"/>
    </row>
    <row r="106" spans="3:8" s="8" customFormat="1" x14ac:dyDescent="0.2">
      <c r="C106" s="17"/>
      <c r="D106" s="17"/>
      <c r="E106" s="17"/>
      <c r="F106" s="17"/>
      <c r="G106" s="17"/>
      <c r="H106" s="17"/>
    </row>
    <row r="107" spans="3:8" s="8" customFormat="1" x14ac:dyDescent="0.2">
      <c r="C107" s="17"/>
      <c r="D107" s="17"/>
      <c r="E107" s="17"/>
      <c r="F107" s="17"/>
      <c r="G107" s="17"/>
      <c r="H107" s="17"/>
    </row>
    <row r="108" spans="3:8" s="8" customFormat="1" x14ac:dyDescent="0.2">
      <c r="C108" s="17"/>
      <c r="D108" s="17"/>
      <c r="E108" s="17"/>
      <c r="F108" s="17"/>
      <c r="G108" s="17"/>
      <c r="H108" s="17"/>
    </row>
    <row r="109" spans="3:8" s="8" customFormat="1" x14ac:dyDescent="0.2">
      <c r="C109" s="17"/>
      <c r="D109" s="17"/>
      <c r="E109" s="17"/>
      <c r="F109" s="17"/>
      <c r="G109" s="17"/>
      <c r="H109" s="17"/>
    </row>
    <row r="110" spans="3:8" s="8" customFormat="1" x14ac:dyDescent="0.2">
      <c r="C110" s="17"/>
      <c r="D110" s="17"/>
      <c r="E110" s="17"/>
      <c r="F110" s="17"/>
      <c r="G110" s="17"/>
      <c r="H110" s="17"/>
    </row>
    <row r="111" spans="3:8" s="8" customFormat="1" x14ac:dyDescent="0.2">
      <c r="C111" s="17"/>
      <c r="D111" s="17"/>
      <c r="E111" s="17"/>
      <c r="F111" s="17"/>
      <c r="G111" s="17"/>
      <c r="H111" s="17"/>
    </row>
    <row r="112" spans="3:8" s="8" customFormat="1" x14ac:dyDescent="0.2">
      <c r="C112" s="17"/>
      <c r="D112" s="17"/>
      <c r="E112" s="17"/>
      <c r="F112" s="17"/>
      <c r="G112" s="17"/>
      <c r="H112" s="17"/>
    </row>
    <row r="113" spans="3:8" s="8" customFormat="1" x14ac:dyDescent="0.2">
      <c r="C113" s="17"/>
      <c r="D113" s="17"/>
      <c r="E113" s="17"/>
      <c r="F113" s="17"/>
      <c r="G113" s="17"/>
      <c r="H113" s="17"/>
    </row>
    <row r="114" spans="3:8" s="8" customFormat="1" x14ac:dyDescent="0.2">
      <c r="C114" s="17"/>
      <c r="D114" s="17"/>
      <c r="E114" s="17"/>
      <c r="F114" s="17"/>
      <c r="G114" s="17"/>
      <c r="H114" s="17"/>
    </row>
    <row r="115" spans="3:8" s="8" customFormat="1" x14ac:dyDescent="0.2">
      <c r="C115" s="17"/>
      <c r="D115" s="17"/>
      <c r="E115" s="17"/>
      <c r="F115" s="17"/>
      <c r="G115" s="17"/>
      <c r="H115" s="17"/>
    </row>
    <row r="116" spans="3:8" s="8" customFormat="1" x14ac:dyDescent="0.2">
      <c r="C116" s="17"/>
      <c r="D116" s="17"/>
      <c r="E116" s="17"/>
      <c r="F116" s="17"/>
      <c r="G116" s="17"/>
      <c r="H116" s="17"/>
    </row>
    <row r="117" spans="3:8" s="8" customFormat="1" x14ac:dyDescent="0.2">
      <c r="C117" s="17"/>
      <c r="D117" s="17"/>
      <c r="E117" s="17"/>
      <c r="F117" s="17"/>
      <c r="G117" s="17"/>
      <c r="H117" s="17"/>
    </row>
    <row r="118" spans="3:8" s="8" customFormat="1" x14ac:dyDescent="0.2">
      <c r="C118" s="17"/>
      <c r="D118" s="17"/>
      <c r="E118" s="17"/>
      <c r="F118" s="17"/>
      <c r="G118" s="17"/>
      <c r="H118" s="17"/>
    </row>
  </sheetData>
  <sheetProtection selectLockedCells="1" selectUnlockedCells="1"/>
  <mergeCells count="11">
    <mergeCell ref="A25:B25"/>
    <mergeCell ref="A33:B33"/>
    <mergeCell ref="A6:B6"/>
    <mergeCell ref="A35:B35"/>
    <mergeCell ref="A27:B27"/>
    <mergeCell ref="H1:H6"/>
    <mergeCell ref="C1:C6"/>
    <mergeCell ref="D1:D6"/>
    <mergeCell ref="E1:E6"/>
    <mergeCell ref="F1:F6"/>
    <mergeCell ref="G1:G6"/>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16"/>
  <sheetViews>
    <sheetView tabSelected="1" zoomScale="120" zoomScaleNormal="120" zoomScalePageLayoutView="155" workbookViewId="0">
      <selection activeCell="D13" sqref="D13"/>
    </sheetView>
  </sheetViews>
  <sheetFormatPr defaultColWidth="15" defaultRowHeight="15.75" x14ac:dyDescent="0.2"/>
  <cols>
    <col min="1" max="1" width="7.42578125" style="66" customWidth="1"/>
    <col min="2" max="2" width="15.5703125" style="66" customWidth="1"/>
    <col min="3" max="3" width="23" style="66" customWidth="1"/>
    <col min="4" max="4" width="77.7109375" style="81" customWidth="1"/>
    <col min="5" max="5" width="23.5703125" style="66" bestFit="1" customWidth="1"/>
    <col min="6" max="6" width="38" style="67" customWidth="1"/>
    <col min="7" max="7" width="17.5703125" style="68" bestFit="1" customWidth="1"/>
    <col min="8" max="16384" width="15" style="66"/>
  </cols>
  <sheetData>
    <row r="1" spans="1:8" ht="94.5" customHeight="1" x14ac:dyDescent="0.3">
      <c r="A1" s="4" t="s">
        <v>0</v>
      </c>
      <c r="B1" s="63"/>
      <c r="C1" s="64"/>
      <c r="D1" s="65"/>
    </row>
    <row r="2" spans="1:8" ht="20.25" x14ac:dyDescent="0.2">
      <c r="A2" s="3" t="str">
        <f>SUMMARY!A2</f>
        <v>RFP 26-001-72 Self-Direction: Fiscal Intermediary and Support Brokerage</v>
      </c>
      <c r="B2" s="69"/>
      <c r="C2" s="70"/>
      <c r="D2" s="65"/>
    </row>
    <row r="3" spans="1:8" ht="20.25" x14ac:dyDescent="0.2">
      <c r="A3" s="3" t="str">
        <f>SUMMARY!A3</f>
        <v>Department:  Aging Commission of the Mid-South</v>
      </c>
      <c r="B3" s="69"/>
      <c r="C3" s="70"/>
      <c r="D3" s="71"/>
    </row>
    <row r="4" spans="1:8" ht="18.75" x14ac:dyDescent="0.2">
      <c r="A4" s="86" t="s">
        <v>30</v>
      </c>
      <c r="B4" s="87"/>
      <c r="C4" s="88"/>
      <c r="D4" s="89"/>
    </row>
    <row r="5" spans="1:8" ht="18.75" x14ac:dyDescent="0.2">
      <c r="A5" s="72"/>
      <c r="B5" s="69"/>
      <c r="C5" s="70"/>
      <c r="D5" s="71"/>
    </row>
    <row r="6" spans="1:8" s="74" customFormat="1" ht="23.25" thickBot="1" x14ac:dyDescent="0.25">
      <c r="A6" s="73"/>
      <c r="D6" s="75"/>
      <c r="F6" s="76"/>
      <c r="G6" s="77"/>
    </row>
    <row r="7" spans="1:8" s="74" customFormat="1" ht="26.25" thickBot="1" x14ac:dyDescent="0.25">
      <c r="A7" s="146" t="s">
        <v>40</v>
      </c>
      <c r="B7" s="147"/>
      <c r="C7" s="147"/>
      <c r="D7" s="148"/>
      <c r="E7" s="149" t="s">
        <v>42</v>
      </c>
      <c r="F7" s="150"/>
      <c r="G7" s="150"/>
    </row>
    <row r="8" spans="1:8" s="98" customFormat="1" ht="57" thickBot="1" x14ac:dyDescent="0.25">
      <c r="A8" s="107" t="s">
        <v>24</v>
      </c>
      <c r="B8" s="105" t="s">
        <v>25</v>
      </c>
      <c r="C8" s="98" t="s">
        <v>26</v>
      </c>
      <c r="D8" s="101" t="s">
        <v>27</v>
      </c>
      <c r="E8" s="118" t="s">
        <v>36</v>
      </c>
      <c r="F8" s="105" t="s">
        <v>28</v>
      </c>
      <c r="G8" s="98" t="s">
        <v>33</v>
      </c>
    </row>
    <row r="9" spans="1:8" s="98" customFormat="1" ht="19.5" thickBot="1" x14ac:dyDescent="0.25">
      <c r="A9" s="112"/>
      <c r="B9" s="113"/>
      <c r="C9" s="99"/>
      <c r="D9" s="102"/>
      <c r="E9" s="118"/>
      <c r="F9" s="113"/>
      <c r="G9" s="99"/>
    </row>
    <row r="10" spans="1:8" s="100" customFormat="1" ht="75.75" thickBot="1" x14ac:dyDescent="0.25">
      <c r="A10" s="108">
        <v>1</v>
      </c>
      <c r="B10" s="109" t="s">
        <v>29</v>
      </c>
      <c r="C10" s="104" t="s">
        <v>60</v>
      </c>
      <c r="D10" s="114" t="s">
        <v>61</v>
      </c>
      <c r="E10" s="116"/>
      <c r="F10" s="115"/>
      <c r="G10" s="110"/>
      <c r="H10" s="106"/>
    </row>
    <row r="11" spans="1:8" s="100" customFormat="1" ht="75.75" thickBot="1" x14ac:dyDescent="0.25">
      <c r="A11" s="108">
        <v>2</v>
      </c>
      <c r="B11" s="109" t="s">
        <v>29</v>
      </c>
      <c r="C11" s="104" t="s">
        <v>62</v>
      </c>
      <c r="D11" s="114" t="s">
        <v>63</v>
      </c>
      <c r="E11" s="116"/>
      <c r="F11" s="115"/>
      <c r="G11" s="110"/>
      <c r="H11" s="106"/>
    </row>
    <row r="12" spans="1:8" s="100" customFormat="1" ht="53.25" customHeight="1" thickBot="1" x14ac:dyDescent="0.25">
      <c r="A12" s="108">
        <v>3</v>
      </c>
      <c r="B12" s="109" t="s">
        <v>29</v>
      </c>
      <c r="C12" s="111" t="s">
        <v>64</v>
      </c>
      <c r="D12" s="114" t="s">
        <v>65</v>
      </c>
      <c r="E12" s="116"/>
      <c r="F12" s="115"/>
      <c r="G12" s="110"/>
      <c r="H12" s="106"/>
    </row>
    <row r="13" spans="1:8" s="100" customFormat="1" ht="174" thickBot="1" x14ac:dyDescent="0.25">
      <c r="A13" s="108">
        <v>4</v>
      </c>
      <c r="B13" s="109" t="s">
        <v>29</v>
      </c>
      <c r="C13" s="104" t="s">
        <v>66</v>
      </c>
      <c r="D13" s="135" t="s">
        <v>84</v>
      </c>
      <c r="E13" s="117"/>
      <c r="F13" s="115"/>
      <c r="G13" s="110"/>
      <c r="H13" s="106"/>
    </row>
    <row r="14" spans="1:8" s="100" customFormat="1" ht="76.5" customHeight="1" thickBot="1" x14ac:dyDescent="0.25">
      <c r="A14" s="108">
        <v>5</v>
      </c>
      <c r="B14" s="109" t="s">
        <v>29</v>
      </c>
      <c r="C14" s="104" t="s">
        <v>67</v>
      </c>
      <c r="D14" s="114" t="s">
        <v>68</v>
      </c>
      <c r="E14" s="116"/>
      <c r="F14" s="115"/>
      <c r="G14" s="110"/>
      <c r="H14" s="106"/>
    </row>
    <row r="15" spans="1:8" s="100" customFormat="1" ht="38.25" thickBot="1" x14ac:dyDescent="0.25">
      <c r="A15" s="108">
        <v>6</v>
      </c>
      <c r="B15" s="109" t="s">
        <v>29</v>
      </c>
      <c r="C15" s="104" t="s">
        <v>69</v>
      </c>
      <c r="D15" s="114" t="s">
        <v>83</v>
      </c>
      <c r="E15" s="117"/>
      <c r="F15" s="115"/>
      <c r="G15" s="110"/>
      <c r="H15" s="106"/>
    </row>
    <row r="16" spans="1:8" s="103" customFormat="1" ht="23.25" thickBot="1" x14ac:dyDescent="0.25">
      <c r="A16" s="151"/>
      <c r="B16" s="152"/>
      <c r="C16" s="152"/>
      <c r="D16" s="153"/>
      <c r="E16" s="120"/>
      <c r="F16" s="121"/>
      <c r="G16" s="122"/>
      <c r="H16" s="119"/>
    </row>
  </sheetData>
  <autoFilter ref="A9:AP16" xr:uid="{00000000-0009-0000-0000-000001000000}"/>
  <mergeCells count="3">
    <mergeCell ref="A7:D7"/>
    <mergeCell ref="E7:G7"/>
    <mergeCell ref="A16:D16"/>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6"/>
  <sheetViews>
    <sheetView topLeftCell="A13" zoomScale="120" zoomScaleNormal="120" zoomScalePageLayoutView="155" workbookViewId="0">
      <selection activeCell="D1" sqref="D1"/>
    </sheetView>
  </sheetViews>
  <sheetFormatPr defaultColWidth="15" defaultRowHeight="15.75" x14ac:dyDescent="0.2"/>
  <cols>
    <col min="1" max="1" width="7.42578125" style="66" customWidth="1"/>
    <col min="2" max="2" width="19" style="66" customWidth="1"/>
    <col min="3" max="3" width="16.5703125" style="66" customWidth="1"/>
    <col min="4" max="4" width="74.140625" style="81" customWidth="1"/>
    <col min="5" max="5" width="14.85546875" style="68" bestFit="1" customWidth="1"/>
    <col min="6" max="6" width="21.140625" style="66" customWidth="1"/>
    <col min="7" max="7" width="38" style="67" customWidth="1"/>
    <col min="8" max="8" width="17.5703125" style="68" bestFit="1" customWidth="1"/>
    <col min="9" max="16384" width="15" style="66"/>
  </cols>
  <sheetData>
    <row r="1" spans="1:8" ht="94.5" customHeight="1" x14ac:dyDescent="0.3">
      <c r="A1" s="4" t="s">
        <v>0</v>
      </c>
      <c r="B1" s="63"/>
      <c r="C1" s="64"/>
      <c r="D1" s="65"/>
      <c r="E1" s="65"/>
    </row>
    <row r="2" spans="1:8" ht="20.25" x14ac:dyDescent="0.2">
      <c r="A2" s="3" t="str">
        <f>SUMMARY!A2</f>
        <v>RFP 26-001-72 Self-Direction: Fiscal Intermediary and Support Brokerage</v>
      </c>
      <c r="B2" s="69"/>
      <c r="C2" s="70"/>
      <c r="D2" s="65"/>
      <c r="E2" s="65"/>
    </row>
    <row r="3" spans="1:8" ht="20.25" x14ac:dyDescent="0.2">
      <c r="A3" s="3" t="str">
        <f>SUMMARY!A3</f>
        <v>Department:  Aging Commission of the Mid-South</v>
      </c>
      <c r="B3" s="69"/>
      <c r="C3" s="70"/>
      <c r="D3" s="71"/>
      <c r="E3" s="71"/>
    </row>
    <row r="4" spans="1:8" ht="18.75" x14ac:dyDescent="0.2">
      <c r="A4" s="86" t="str">
        <f>'MIN REQS'!A4</f>
        <v>VENDOR:  Company name</v>
      </c>
      <c r="B4" s="87"/>
      <c r="C4" s="88"/>
      <c r="D4" s="89"/>
      <c r="E4" s="89"/>
    </row>
    <row r="5" spans="1:8" ht="18.75" x14ac:dyDescent="0.2">
      <c r="A5" s="72"/>
      <c r="B5" s="69"/>
      <c r="C5" s="70"/>
      <c r="D5" s="71"/>
      <c r="E5" s="71"/>
    </row>
    <row r="6" spans="1:8" s="74" customFormat="1" ht="23.25" thickBot="1" x14ac:dyDescent="0.25">
      <c r="A6" s="73"/>
      <c r="D6" s="75"/>
      <c r="E6" s="75"/>
      <c r="G6" s="76"/>
      <c r="H6" s="77"/>
    </row>
    <row r="7" spans="1:8" s="93" customFormat="1" ht="25.5" x14ac:dyDescent="0.2">
      <c r="A7" s="146" t="s">
        <v>39</v>
      </c>
      <c r="B7" s="147"/>
      <c r="C7" s="147"/>
      <c r="D7" s="147"/>
      <c r="E7" s="157"/>
      <c r="F7" s="154" t="s">
        <v>42</v>
      </c>
      <c r="G7" s="155"/>
      <c r="H7" s="156"/>
    </row>
    <row r="8" spans="1:8" s="80" customFormat="1" ht="93.75" x14ac:dyDescent="0.2">
      <c r="A8" s="85" t="s">
        <v>24</v>
      </c>
      <c r="B8" s="84" t="s">
        <v>26</v>
      </c>
      <c r="D8" s="84" t="s">
        <v>27</v>
      </c>
      <c r="E8" s="90" t="s">
        <v>32</v>
      </c>
      <c r="F8" s="78" t="s">
        <v>34</v>
      </c>
      <c r="G8" s="79" t="s">
        <v>35</v>
      </c>
      <c r="H8" s="79" t="s">
        <v>33</v>
      </c>
    </row>
    <row r="9" spans="1:8" s="80" customFormat="1" ht="19.5" thickBot="1" x14ac:dyDescent="0.25">
      <c r="A9" s="82"/>
      <c r="B9" s="83"/>
      <c r="C9" s="83"/>
      <c r="D9" s="79"/>
      <c r="E9" s="91"/>
      <c r="F9" s="82"/>
      <c r="G9" s="83"/>
      <c r="H9" s="83"/>
    </row>
    <row r="10" spans="1:8" ht="163.5" customHeight="1" thickBot="1" x14ac:dyDescent="0.25">
      <c r="A10" s="134">
        <v>1</v>
      </c>
      <c r="B10" s="131" t="s">
        <v>70</v>
      </c>
      <c r="C10" s="131" t="s">
        <v>70</v>
      </c>
      <c r="D10" s="126" t="s">
        <v>77</v>
      </c>
      <c r="E10" s="131">
        <v>24</v>
      </c>
      <c r="F10" s="123"/>
      <c r="G10" s="124"/>
      <c r="H10" s="125"/>
    </row>
    <row r="11" spans="1:8" ht="75.75" thickBot="1" x14ac:dyDescent="0.25">
      <c r="A11" s="134">
        <v>2</v>
      </c>
      <c r="B11" s="132" t="s">
        <v>71</v>
      </c>
      <c r="C11" s="132" t="s">
        <v>72</v>
      </c>
      <c r="D11" s="126" t="s">
        <v>78</v>
      </c>
      <c r="E11" s="132">
        <v>24</v>
      </c>
      <c r="F11" s="123"/>
      <c r="G11" s="124"/>
      <c r="H11" s="125"/>
    </row>
    <row r="12" spans="1:8" ht="75.75" thickBot="1" x14ac:dyDescent="0.25">
      <c r="A12" s="134">
        <v>3</v>
      </c>
      <c r="B12" s="132" t="s">
        <v>73</v>
      </c>
      <c r="C12" s="132" t="s">
        <v>73</v>
      </c>
      <c r="D12" s="126" t="s">
        <v>79</v>
      </c>
      <c r="E12" s="132">
        <v>24</v>
      </c>
      <c r="F12" s="123"/>
      <c r="G12" s="124"/>
      <c r="H12" s="125"/>
    </row>
    <row r="13" spans="1:8" ht="57" thickBot="1" x14ac:dyDescent="0.25">
      <c r="A13" s="134">
        <v>4</v>
      </c>
      <c r="B13" s="132" t="s">
        <v>74</v>
      </c>
      <c r="C13" s="132" t="s">
        <v>74</v>
      </c>
      <c r="D13" s="126" t="s">
        <v>80</v>
      </c>
      <c r="E13" s="132">
        <v>20</v>
      </c>
      <c r="F13" s="123"/>
      <c r="G13" s="124"/>
      <c r="H13" s="125"/>
    </row>
    <row r="14" spans="1:8" ht="84" customHeight="1" thickBot="1" x14ac:dyDescent="0.25">
      <c r="A14" s="134">
        <v>5</v>
      </c>
      <c r="B14" s="132" t="s">
        <v>75</v>
      </c>
      <c r="C14" s="132" t="s">
        <v>75</v>
      </c>
      <c r="D14" s="126" t="s">
        <v>81</v>
      </c>
      <c r="E14" s="132">
        <v>4</v>
      </c>
      <c r="F14" s="123"/>
      <c r="G14" s="124"/>
      <c r="H14" s="125"/>
    </row>
    <row r="15" spans="1:8" ht="117.75" customHeight="1" thickBot="1" x14ac:dyDescent="0.25">
      <c r="A15" s="134">
        <v>6</v>
      </c>
      <c r="B15" s="133" t="s">
        <v>76</v>
      </c>
      <c r="C15" s="133" t="s">
        <v>76</v>
      </c>
      <c r="D15" s="126" t="s">
        <v>82</v>
      </c>
      <c r="E15" s="133">
        <v>4</v>
      </c>
      <c r="F15" s="128"/>
      <c r="G15" s="129"/>
      <c r="H15" s="130"/>
    </row>
    <row r="16" spans="1:8" s="92" customFormat="1" ht="24" thickBot="1" x14ac:dyDescent="0.25">
      <c r="A16" s="158" t="s">
        <v>44</v>
      </c>
      <c r="B16" s="159"/>
      <c r="C16" s="159"/>
      <c r="D16" s="159"/>
      <c r="E16" s="127">
        <f>SUM(E10:E15)</f>
        <v>100</v>
      </c>
      <c r="F16" s="160"/>
      <c r="G16" s="161"/>
      <c r="H16" s="96"/>
    </row>
  </sheetData>
  <autoFilter ref="A9:AU16" xr:uid="{00000000-0009-0000-0000-000003000000}"/>
  <mergeCells count="4">
    <mergeCell ref="F7:H7"/>
    <mergeCell ref="A7:E7"/>
    <mergeCell ref="A16:D16"/>
    <mergeCell ref="F16:G16"/>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SUMMARY</vt:lpstr>
      <vt:lpstr>MIN REQS</vt:lpstr>
      <vt:lpstr>DEPT REQS</vt:lpstr>
      <vt:lpstr>'DEPT REQS'!Print_Area</vt:lpstr>
      <vt:lpstr>'MIN REQS'!Print_Area</vt:lpstr>
      <vt:lpstr>SUMMARY!Print_Area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Farmer, Caterra</cp:lastModifiedBy>
  <cp:lastPrinted>2026-02-05T14:46:35Z</cp:lastPrinted>
  <dcterms:created xsi:type="dcterms:W3CDTF">2006-04-04T18:02:41Z</dcterms:created>
  <dcterms:modified xsi:type="dcterms:W3CDTF">2026-02-10T20:54:03Z</dcterms:modified>
</cp:coreProperties>
</file>