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F:\PRCH\Purchasing Section\Bids\RFP RFQ SEALEDBIDS_FINAL\RFP 26\RFP 26-002-76\"/>
    </mc:Choice>
  </mc:AlternateContent>
  <xr:revisionPtr revIDLastSave="0" documentId="8_{8D56053E-746B-4292-8C3A-3C54F975B916}" xr6:coauthVersionLast="47" xr6:coauthVersionMax="47" xr10:uidLastSave="{00000000-0000-0000-0000-000000000000}"/>
  <bookViews>
    <workbookView xWindow="-120" yWindow="-120" windowWidth="29040" windowHeight="15720" tabRatio="762" xr2:uid="{00000000-000D-0000-FFFF-FFFF00000000}"/>
  </bookViews>
  <sheets>
    <sheet name="MIN REQS" sheetId="19" r:id="rId1"/>
    <sheet name="DEPT REQS" sheetId="30" r:id="rId2"/>
    <sheet name="Sheet1" sheetId="29" state="hidden" r:id="rId3"/>
  </sheets>
  <definedNames>
    <definedName name="_xlnm._FilterDatabase" localSheetId="1" hidden="1">'DEPT REQS'!$A$10:$AU$30</definedName>
    <definedName name="_xlnm._FilterDatabase" localSheetId="0" hidden="1">'MIN REQS'!$A$10:$AP$17</definedName>
    <definedName name="_xlnm.Print_Area" localSheetId="1">'DEPT REQS'!$A$1:$H$52</definedName>
    <definedName name="_xlnm.Print_Area" localSheetId="0">'MIN REQS'!$A$1:$G$17</definedName>
    <definedName name="_xlnm.Print_Titles" localSheetId="1">'DEPT REQS'!$8:$9</definedName>
    <definedName name="_xlnm.Print_Titles" localSheetId="0">'MIN REQS'!$8:$9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30" l="1"/>
  <c r="A5" i="30"/>
</calcChain>
</file>

<file path=xl/sharedStrings.xml><?xml version="1.0" encoding="utf-8"?>
<sst xmlns="http://schemas.openxmlformats.org/spreadsheetml/2006/main" count="143" uniqueCount="101">
  <si>
    <t>Shelby County Government</t>
  </si>
  <si>
    <t>#</t>
  </si>
  <si>
    <t>Category</t>
  </si>
  <si>
    <t>Topic</t>
  </si>
  <si>
    <t>Requirement Description</t>
  </si>
  <si>
    <t>Vendor Comments</t>
  </si>
  <si>
    <t>Min req.</t>
  </si>
  <si>
    <t>VENDOR:  Company name</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</si>
  <si>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</si>
  <si>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</si>
  <si>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</si>
  <si>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</si>
  <si>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 xml:space="preserve">YES / NO
(any "NO" will disqualify you) </t>
  </si>
  <si>
    <t>DEPARTMENT/SPECIFIC/TECHNICAL  REQUIREMENTS</t>
  </si>
  <si>
    <t>MINIMUM  REQUIREMENTS  -  100% on each, to be responsive</t>
  </si>
  <si>
    <r>
      <t xml:space="preserve">VENDOR TO COMPLETE </t>
    </r>
    <r>
      <rPr>
        <b/>
        <u val="double"/>
        <sz val="18"/>
        <color theme="1"/>
        <rFont val="Times New Roman"/>
        <family val="1"/>
      </rPr>
      <t>YELLOW</t>
    </r>
    <r>
      <rPr>
        <b/>
        <sz val="18"/>
        <color theme="1"/>
        <rFont val="Times New Roman"/>
        <family val="1"/>
      </rPr>
      <t xml:space="preserve"> SECTIONS</t>
    </r>
  </si>
  <si>
    <t>SPECIFIC/TECHNICAL  REQS  -  TOTAL  SCORES (max 100)</t>
  </si>
  <si>
    <t>License and Certifications</t>
  </si>
  <si>
    <t xml:space="preserve">Provide all appropriate Licenses and Certifications required in the State of Tennessee to provide the goods and/or perform the Services required. Provide a copy of your current Shelby County Business License (if business is located in Shelby County,TN). </t>
  </si>
  <si>
    <t>EOC Requirements</t>
  </si>
  <si>
    <t>Title VI</t>
  </si>
  <si>
    <t>Adherence to all provisions of Title VI requirements - please attest, and provide proof/ documentation if necessary.</t>
  </si>
  <si>
    <t>Required EOC Form</t>
  </si>
  <si>
    <t>Drug Free Workplace Affidavit</t>
  </si>
  <si>
    <t>Experience</t>
  </si>
  <si>
    <r>
      <t>Must attest to a minimum of</t>
    </r>
    <r>
      <rPr>
        <b/>
        <sz val="14"/>
        <color rgb="FF0070C0"/>
        <rFont val="Times New Roman"/>
        <family val="1"/>
      </rPr>
      <t xml:space="preserve"> five </t>
    </r>
    <r>
      <rPr>
        <b/>
        <u/>
        <sz val="14"/>
        <color rgb="FF0070C0"/>
        <rFont val="Times New Roman"/>
        <family val="1"/>
      </rPr>
      <t>(5)</t>
    </r>
    <r>
      <rPr>
        <b/>
        <sz val="14"/>
        <color rgb="FF0070C0"/>
        <rFont val="Times New Roman"/>
        <family val="1"/>
      </rPr>
      <t xml:space="preserve"> </t>
    </r>
    <r>
      <rPr>
        <b/>
        <u/>
        <sz val="14"/>
        <color rgb="FF0070C0"/>
        <rFont val="Times New Roman"/>
        <family val="1"/>
      </rPr>
      <t>years</t>
    </r>
    <r>
      <rPr>
        <sz val="14"/>
        <color rgb="FF0070C0"/>
        <rFont val="Times New Roman"/>
        <family val="1"/>
      </rPr>
      <t xml:space="preserve"> of experience providing the goods and/or performing the services described in this RFP.</t>
    </r>
  </si>
  <si>
    <t>Services Required</t>
  </si>
  <si>
    <t>Level of Experience</t>
  </si>
  <si>
    <t>Food Service  Plan</t>
  </si>
  <si>
    <t>Collaborative Relationship</t>
  </si>
  <si>
    <t>Contractor's Personnel</t>
  </si>
  <si>
    <t>Required Services</t>
  </si>
  <si>
    <t>Emergency Plan</t>
  </si>
  <si>
    <t>Use of Inmates</t>
  </si>
  <si>
    <t>Financial Report</t>
  </si>
  <si>
    <t>Dietician Approval</t>
  </si>
  <si>
    <t>Number of Meals Served</t>
  </si>
  <si>
    <t>Staff Supervision</t>
  </si>
  <si>
    <t>Safety</t>
  </si>
  <si>
    <t>Records</t>
  </si>
  <si>
    <t>Inspections</t>
  </si>
  <si>
    <t>Modified Diets</t>
  </si>
  <si>
    <t>Food Temperatures</t>
  </si>
  <si>
    <t>Food Storage</t>
  </si>
  <si>
    <t>Non-Food Storage</t>
  </si>
  <si>
    <t>Menu Quality</t>
  </si>
  <si>
    <r>
      <t>b.</t>
    </r>
    <r>
      <rPr>
        <sz val="7"/>
        <rFont val="Times New Roman"/>
        <family val="1"/>
      </rPr>
      <t xml:space="preserve">      </t>
    </r>
    <r>
      <rPr>
        <sz val="12"/>
        <rFont val="Times New Roman"/>
        <family val="1"/>
      </rPr>
      <t>Not to exceed a monthly average of 35% of calories as fat unless specifically requested by the County.</t>
    </r>
  </si>
  <si>
    <r>
      <t>c.</t>
    </r>
    <r>
      <rPr>
        <sz val="7"/>
        <rFont val="Times New Roman"/>
        <family val="1"/>
      </rPr>
      <t xml:space="preserve">       </t>
    </r>
    <r>
      <rPr>
        <sz val="12"/>
        <rFont val="Times New Roman"/>
        <family val="1"/>
      </rPr>
      <t>Weekly average of 80 grams of protein per day.</t>
    </r>
  </si>
  <si>
    <r>
      <t>d.</t>
    </r>
    <r>
      <rPr>
        <sz val="7"/>
        <rFont val="Times New Roman"/>
        <family val="1"/>
      </rPr>
      <t xml:space="preserve">      </t>
    </r>
    <r>
      <rPr>
        <sz val="12"/>
        <rFont val="Times New Roman"/>
        <family val="1"/>
      </rPr>
      <t>No pork or pork by-products.</t>
    </r>
  </si>
  <si>
    <r>
      <t>e.</t>
    </r>
    <r>
      <rPr>
        <sz val="7"/>
        <rFont val="Times New Roman"/>
        <family val="1"/>
      </rPr>
      <t xml:space="preserve">       </t>
    </r>
    <r>
      <rPr>
        <sz val="12"/>
        <rFont val="Times New Roman"/>
        <family val="1"/>
      </rPr>
      <t>Medical diets shall be provided upon request.</t>
    </r>
  </si>
  <si>
    <r>
      <t>h.</t>
    </r>
    <r>
      <rPr>
        <sz val="7"/>
        <rFont val="Times New Roman"/>
        <family val="1"/>
      </rPr>
      <t xml:space="preserve">      </t>
    </r>
    <r>
      <rPr>
        <sz val="12"/>
        <rFont val="Times New Roman"/>
        <family val="1"/>
      </rPr>
      <t>No organ meats shall be allowed in any ground meat.</t>
    </r>
  </si>
  <si>
    <t>Holiday Meals</t>
  </si>
  <si>
    <t>Proposal Menu</t>
  </si>
  <si>
    <r>
      <t>a.</t>
    </r>
    <r>
      <rPr>
        <sz val="7"/>
        <rFont val="Times New Roman"/>
        <family val="1"/>
      </rPr>
      <t xml:space="preserve">       </t>
    </r>
    <r>
      <rPr>
        <sz val="12"/>
        <rFont val="Times New Roman"/>
        <family val="1"/>
      </rPr>
      <t>An item-by-item computer nutritional analysis of the menu with a weekly summary indicating the percentage of compliance to the highest RDA values for the population shall be submitted with the proposal.</t>
    </r>
  </si>
  <si>
    <r>
      <t>b.</t>
    </r>
    <r>
      <rPr>
        <sz val="7"/>
        <rFont val="Times New Roman"/>
        <family val="1"/>
      </rPr>
      <t xml:space="preserve">      </t>
    </r>
    <r>
      <rPr>
        <sz val="12"/>
        <rFont val="Times New Roman"/>
        <family val="1"/>
      </rPr>
      <t>Each item on the menu shall have specific nutritional values based on recipes that will be used in the facility.  (For example, the specific calories, protein, fat, sodium, calcium, iron, and vitamins in</t>
    </r>
    <r>
      <rPr>
        <sz val="12"/>
        <color rgb="FF0000FF"/>
        <rFont val="Times New Roman"/>
        <family val="1"/>
      </rPr>
      <t xml:space="preserve"> </t>
    </r>
    <r>
      <rPr>
        <sz val="12"/>
        <rFont val="Times New Roman"/>
        <family val="1"/>
      </rPr>
      <t>the recipe that will be used for beef, macaroni, and tomatoes). All other meal items shall be separately identified on the computer analysis.</t>
    </r>
  </si>
  <si>
    <r>
      <t>c.</t>
    </r>
    <r>
      <rPr>
        <sz val="7"/>
        <rFont val="Times New Roman"/>
        <family val="1"/>
      </rPr>
      <t xml:space="preserve">       </t>
    </r>
    <r>
      <rPr>
        <sz val="12"/>
        <rFont val="Times New Roman"/>
        <family val="1"/>
      </rPr>
      <t>The Registered Dietitian shall certify the inmate menu in the proposal with a signed nutritional compliance statement for the age and sex of the population.</t>
    </r>
  </si>
  <si>
    <t>Transporting</t>
  </si>
  <si>
    <t>Quality Assurance Audit</t>
  </si>
  <si>
    <t>Must provide active Equal Opportunity Compliance BRN and Vendor number(s); or your application is "in" the EOC system for processing (refer to details outlined below) - please list all your Shelby County active BRN numbers.</t>
  </si>
  <si>
    <t>FORM - Drug Free Workplace Affidavit must be completed, signed, and notarized with your bid proposal - even if less than 5 employees.</t>
  </si>
  <si>
    <t>Inventory Counts</t>
  </si>
  <si>
    <t xml:space="preserve">The Vendor will prepare required portions based on the menu, and transport in bulk, utilizing their own vehicle.  </t>
  </si>
  <si>
    <t>Tray Inventory</t>
  </si>
  <si>
    <t>Vendor must be able to deliver high quality food service that can be audited against established nutritional and health standards. Demonstrate experience in correctional feeding with proven effectiveness in administering large-scale corrections food service programs. Must currently have at least (3) similar size facilities under contract for the same services requested.</t>
  </si>
  <si>
    <t>Written policy and procedure shall require that accurate records be maintained on the number of meals served per day, the actual food served, and meal schedule. The Vendor will use an approved form in the maintenance of those records.</t>
  </si>
  <si>
    <t>Insecticide, cleaning agents and poisonous substances shall be plainly labeled and stored away from food. Culinary equipment (knives and other sharp instruments) shall be securely stored, inventoried and their use controlled. The Sheriff will ensure that stoves, grills, and fryers shall be equipped with operable hooded exhaust systems. The Vendor will ensure that filters are kept clean.</t>
  </si>
  <si>
    <t xml:space="preserve">The Proposal shall provide services with menu quality offered for price proposed. Include nutritional quality, menu acceptability and stated menu standards: </t>
  </si>
  <si>
    <r>
      <t>a.</t>
    </r>
    <r>
      <rPr>
        <sz val="7"/>
        <rFont val="Times New Roman"/>
        <family val="1"/>
      </rPr>
      <t xml:space="preserve">       </t>
    </r>
    <r>
      <rPr>
        <sz val="12"/>
        <rFont val="Times New Roman"/>
        <family val="1"/>
      </rPr>
      <t>Menus must provide a weekly average of 3,000 calories per day for adults distributed between three meals.</t>
    </r>
  </si>
  <si>
    <r>
      <t>f.</t>
    </r>
    <r>
      <rPr>
        <sz val="7"/>
        <rFont val="Times New Roman"/>
        <family val="1"/>
      </rPr>
      <t xml:space="preserve">       </t>
    </r>
    <r>
      <rPr>
        <sz val="12"/>
        <rFont val="Times New Roman"/>
        <family val="1"/>
      </rPr>
      <t>Appropriate condiments must be served with meals.</t>
    </r>
  </si>
  <si>
    <r>
      <t>g.</t>
    </r>
    <r>
      <rPr>
        <sz val="7"/>
        <rFont val="Times New Roman"/>
        <family val="1"/>
      </rPr>
      <t xml:space="preserve">      </t>
    </r>
    <r>
      <rPr>
        <sz val="12"/>
        <rFont val="Times New Roman"/>
        <family val="1"/>
      </rPr>
      <t>Hamburger Buns and Hot Dog Buns are required when Hamburgers or Hot Dogs are listed on the menu.</t>
    </r>
  </si>
  <si>
    <t>Describe your approach to meeting the following requirements</t>
  </si>
  <si>
    <t>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-Valid immigrant registration documentation (e.g., Permanent Resident Card or I-766 Employment Authorization Card</t>
  </si>
  <si>
    <t>Tennessee Lawful Employment Act</t>
  </si>
  <si>
    <t xml:space="preserve">Vendor must detail in the proposal the hiring process to be utilized and a method to provide information regarding work history of prospective employees. All employees are subject to background check(s) and random drug screenings. A drug-free work place affidavit should be included in proposal. The proposal must include a fourteen (14) day staffing schedule, by shift, by positions, total hours worked per week, and pay rates for each individual. The proposal shall also provide a staffing plan to include: </t>
  </si>
  <si>
    <t>(a) On-site General Manager who resides within 30 miles of the facilities with a minimum of five (5) years’ experience and resume indicating specific correctional experience, current contract information, locations of correctional facilities worked, including dates of service.</t>
  </si>
  <si>
    <t>(b) Food Director, (salaried employee) with a minimum of five (5) years’ experience and a resume indicating specific specific correctional experience, current contract information, and locations of correctional facilities worked, including dates of service.</t>
  </si>
  <si>
    <t>(c) Registered dietician available for menu development and planning, diet consultation, and nutritional advice, and able to travel to visit the County locations at least twice a year to observe operations and make suggestions.  A copy of the Dietitian’s ADA registration must be included in the proposal response along with a resume.</t>
  </si>
  <si>
    <r>
      <t xml:space="preserve">(d) Support personnel by shift and position.  Include hours worked and pay rates and continuing staff training.  </t>
    </r>
    <r>
      <rPr>
        <i/>
        <sz val="12"/>
        <color theme="1"/>
        <rFont val="Times New Roman"/>
        <family val="1"/>
      </rPr>
      <t>Note:  General Mnager and Food Service Director proposed by the contractor will be interviewed as part of the selection process.  The proposed management personnel must be the individuals who will actually be assigned to the County.</t>
    </r>
  </si>
  <si>
    <t>Vendor must have central office capability to supervise and monitor food service program. Proposal must include an alternate emergency preparation site in the Shelby County area.  Vendor must provide an emergency contingency plan specific to the Shelby County jails, not a generic plan.  The plan should include details for dealing with lockdowns, power outages, and accidents when transferring meals, work stoppages, weather or national security emergenices and other service interruptions.</t>
  </si>
  <si>
    <t xml:space="preserve">If proposal is to use detainees, the vendor shall provide training in food service delivery and management.  The proposal shall outline what the training will entail as part of the vendor’s overall vocational training program.  Evidence of successful implementation and references from current clients should be provided in this section. </t>
  </si>
  <si>
    <t>Vendor must submit a certified copy of current financial report of the company and audited financial statement for the past three years. If the company is a subsidiary of a corporation, the relationship of the vendor must be clearly delineated in the proposal.</t>
  </si>
  <si>
    <t>The Vendor shall adhere to food service guidelines and a menu pattern approved by a dietician, at least annually, in the preparation of meals.  Food service supervisory staff to verify adherence to the established basic dietary servings and shall conduct menu evaluations, at least quarterly.</t>
  </si>
  <si>
    <t>Working detainees shall receive at least three meals every twenty-four hours with no more than fourteen hours between any two meals. At least two of these meals shall be hot. Non-working detainees shall receive at least three meals every twenty-four hours with no more than fourteen hours between any two meals. At least two of these meals shall be hot. Variations may be allowed based on weekend and holiday food service demands, as long as basic nutritional goals are met.</t>
  </si>
  <si>
    <t>All meals shall be prepared and served under the direct supervision of staff.  The Vendor must assure that all proper attire, such as hair nets, gloves, beard guards and clean clothing shall be in use at all times in the preparation and service of food.</t>
  </si>
  <si>
    <t xml:space="preserve">Detainees involved in the preparation of the food shall receive an agency-approved pre-assignment screening to ensure freedom from illness transmittable by food or utensils. The Vendor shall have a policy to ensure that those currently assigned to food service preparation duties that are identified by food service staff as having an illness or infection shall be promptly removed from those duties. </t>
  </si>
  <si>
    <t>Written policy and procedure shall require that fully itemized invoices are submitted which include an itemized weekly operating report, with the number of meals served to detainees, the number of meals served to employees, as well as an itemization of the associated costs for the weekly periods, with a final total for the monthly invoice. The Proposal will include an example of an itemized monthly invoice.</t>
  </si>
  <si>
    <t>The Vendor shall provide weekly inventory counts of food service utensils and consumable non-food items including plates, cups, bowls, forks, knives, spoons, Styrofoam hinge trays, and napkins, for the purposes of insuring there is sufficient inventory for general operations. (The purchase of these items is the responsibility of the Sheriff’s Office).</t>
  </si>
  <si>
    <r>
      <rPr>
        <sz val="7"/>
        <rFont val="Times New Roman"/>
        <family val="1"/>
      </rPr>
      <t xml:space="preserve"> </t>
    </r>
    <r>
      <rPr>
        <sz val="12"/>
        <rFont val="Times New Roman"/>
        <family val="1"/>
      </rPr>
      <t>The Vendor shall inspect all food service areas on a weekly basis, including dining and food preparation areas and equipment used by administrative, medical, or  food service personnel.</t>
    </r>
  </si>
  <si>
    <t>Written policy shall require that food shall never be used as a reward or disciplinary measure. Modified diets shall be prepared for detainees when requested by medical staff or by a physician’s order and all reasonable efforts shall be made to accommodate dietary needs of a religion.</t>
  </si>
  <si>
    <t>Shelf goods shall be maintained between 45 degrees and 80 degrees Fahrenheit; refrigerated foods between 35 degrees and 40 degrees Fahrenheit; and frozen foods at zero degrees Fahrenheit or below.</t>
  </si>
  <si>
    <t xml:space="preserve">The preparation or storage of open food, other than a reasonable amount of commissary food, shall not be permissible in the immediate housing area. Vendor shall maintain clean refrigerators and will immediately notify the Sheriff if any refrigerator thermometers are inoperable. All food products shall be stored at least 6 to 8 inches off the floor on shelves or in shatterproof containers with tight fitting lids. </t>
  </si>
  <si>
    <t>Holiday Meals: Vendor shall provide traditional holiday meals for Easter Sunday, Fourth of July, Thanksgiving Day, Christmas Day, and New Year’s Day. Vendor will attempt to accommodate other significant, religious diets as needed. The Director or his designee shall submit sample menus for each holiday with the proposal and one (1) month in advance for approval. Vendor is responsible for accommodating mealtimes during Ramadan and will attempt to accommodate other significant, religious diets as needed.</t>
  </si>
  <si>
    <t>The Proposal must include a copy of an actual menu to be served and include:</t>
  </si>
  <si>
    <t xml:space="preserve"> </t>
  </si>
  <si>
    <r>
      <t>1.</t>
    </r>
    <r>
      <rPr>
        <sz val="7"/>
        <color rgb="FF000000"/>
        <rFont val="Times New Roman"/>
        <family val="1"/>
      </rPr>
      <t xml:space="preserve">       </t>
    </r>
    <r>
      <rPr>
        <sz val="12"/>
        <rFont val="Times New Roman"/>
        <family val="1"/>
      </rPr>
      <t>As part of this Proposal, the Vendor shall provide 5,000 new thermal insulated trays annually for the detainee population. A sample of the Vendor’s proposed tray must accompany the proposal. These costs are to be included in the resulting contract cost, as defined and itemized in the proposal.</t>
    </r>
  </si>
  <si>
    <t>The Vendor must arrange for a third-party quality assurance audit, at their own expense, on all kitchen equipment, food handling procedures, and quality of operations annually.</t>
  </si>
  <si>
    <t>Vendor will be able to operate the food service program in a cost-effective manner, implement a written food service plan with clear objectives, policies, procedures and annual evaluation of compliance.</t>
  </si>
  <si>
    <t>Vendor will maintain collaborative relationship with Sheriff and other County offices and operate food service program in a humane manner with respect to detainees’ right to basic health and nutritional standards.</t>
  </si>
  <si>
    <t>RFP 26-002-76 Food Management Services</t>
  </si>
  <si>
    <r>
      <t xml:space="preserve">EOC Compliance FORM A </t>
    </r>
    <r>
      <rPr>
        <u/>
        <sz val="14"/>
        <color rgb="FF0070C0"/>
        <rFont val="Times New Roman"/>
        <family val="1"/>
      </rPr>
      <t>must</t>
    </r>
    <r>
      <rPr>
        <sz val="14"/>
        <color rgb="FF0070C0"/>
        <rFont val="Times New Roman"/>
        <family val="1"/>
      </rPr>
      <t xml:space="preserve"> be completed with </t>
    </r>
    <r>
      <rPr>
        <u/>
        <sz val="14"/>
        <color rgb="FF0070C0"/>
        <rFont val="Times New Roman"/>
        <family val="1"/>
      </rPr>
      <t>active</t>
    </r>
    <r>
      <rPr>
        <sz val="14"/>
        <color rgb="FF0070C0"/>
        <rFont val="Times New Roman"/>
        <family val="1"/>
      </rPr>
      <t xml:space="preserve"> Shelby County Government LOSB vendors listed, signed and included with your proposal, as detailed in this document.   FORM B to be completed/signed, with applicable backup, only IF the goal is not met on Form A. (If no goals remove)</t>
    </r>
  </si>
  <si>
    <t>Department:  Shelby County Sheriff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</si>
</sst>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6"/>
      <name val="Times New Roman"/>
      <family val="1"/>
    </font>
    <font>
      <b/>
      <sz val="14"/>
      <name val="Times New Roman"/>
      <family val="1"/>
    </font>
    <font>
      <sz val="14"/>
      <name val="Times New Roman"/>
      <family val="1"/>
    </font>
    <font>
      <b/>
      <sz val="14"/>
      <color rgb="FF0070C0"/>
      <name val="Times New Roman"/>
      <family val="1"/>
    </font>
    <font>
      <sz val="14"/>
      <color rgb="FF0070C0"/>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u/>
      <sz val="14"/>
      <color rgb="FF0070C0"/>
      <name val="Times New Roman"/>
      <family val="1"/>
    </font>
    <font>
      <b/>
      <u/>
      <sz val="14"/>
      <color rgb="FF0070C0"/>
      <name val="Times New Roman"/>
      <family val="1"/>
    </font>
    <font>
      <sz val="7"/>
      <name val="Times New Roman"/>
      <family val="1"/>
    </font>
    <font>
      <sz val="12"/>
      <color rgb="FF0000FF"/>
      <name val="Times New Roman"/>
      <family val="1"/>
    </font>
    <font>
      <sz val="12"/>
      <color rgb="FF000000"/>
      <name val="Times New Roman"/>
      <family val="1"/>
    </font>
    <font>
      <sz val="7"/>
      <color rgb="FF000000"/>
      <name val="Times New Roman"/>
      <family val="1"/>
    </font>
    <font>
      <i/>
      <sz val="12"/>
      <color theme="1"/>
      <name val="Times New Roman"/>
      <family val="1"/>
    </font>
  </fonts>
  <fills count="4">
    <fill>
      <patternFill patternType="none"/>
    </fill>
    <fill>
      <patternFill patternType="gray125"/>
    </fill>
    <fill>
      <patternFill patternType="solid">
        <fgColor rgb="FFFFFFCC"/>
      </patternFill>
    </fill>
    <fill>
      <patternFill patternType="solid">
        <fgColor rgb="FFFFFF9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right style="dotted">
        <color auto="1"/>
      </right>
      <top/>
      <bottom style="thin">
        <color auto="1"/>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auto="1"/>
      </left>
      <right style="dotted">
        <color auto="1"/>
      </right>
      <top/>
      <bottom/>
      <diagonal/>
    </border>
    <border>
      <left style="dotted">
        <color auto="1"/>
      </left>
      <right/>
      <top style="medium">
        <color auto="1"/>
      </top>
      <bottom style="thin">
        <color auto="1"/>
      </bottom>
      <diagonal/>
    </border>
    <border>
      <left/>
      <right style="dotted">
        <color auto="1"/>
      </right>
      <top/>
      <bottom style="medium">
        <color indexed="64"/>
      </bottom>
      <diagonal/>
    </border>
    <border>
      <left style="dotted">
        <color auto="1"/>
      </left>
      <right style="dotted">
        <color auto="1"/>
      </right>
      <top/>
      <bottom/>
      <diagonal/>
    </border>
    <border>
      <left style="dotted">
        <color auto="1"/>
      </left>
      <right/>
      <top style="thin">
        <color auto="1"/>
      </top>
      <bottom/>
      <diagonal/>
    </border>
    <border>
      <left style="medium">
        <color auto="1"/>
      </left>
      <right style="dotted">
        <color auto="1"/>
      </right>
      <top style="thin">
        <color theme="1"/>
      </top>
      <bottom/>
      <diagonal/>
    </border>
    <border>
      <left style="dotted">
        <color auto="1"/>
      </left>
      <right style="dotted">
        <color auto="1"/>
      </right>
      <top style="thin">
        <color theme="1"/>
      </top>
      <bottom/>
      <diagonal/>
    </border>
    <border>
      <left/>
      <right/>
      <top style="thin">
        <color auto="1"/>
      </top>
      <bottom/>
      <diagonal/>
    </border>
    <border>
      <left style="dotted">
        <color auto="1"/>
      </left>
      <right/>
      <top style="thin">
        <color auto="1"/>
      </top>
      <bottom style="thin">
        <color theme="1"/>
      </bottom>
      <diagonal/>
    </border>
    <border>
      <left/>
      <right/>
      <top/>
      <bottom style="thin">
        <color indexed="64"/>
      </bottom>
      <diagonal/>
    </border>
    <border>
      <left style="thin">
        <color indexed="64"/>
      </left>
      <right style="dotted">
        <color auto="1"/>
      </right>
      <top style="thin">
        <color auto="1"/>
      </top>
      <bottom/>
      <diagonal/>
    </border>
    <border>
      <left/>
      <right style="dotted">
        <color auto="1"/>
      </right>
      <top/>
      <bottom/>
      <diagonal/>
    </border>
    <border>
      <left style="thin">
        <color indexed="64"/>
      </left>
      <right style="dotted">
        <color auto="1"/>
      </right>
      <top style="thin">
        <color theme="1"/>
      </top>
      <bottom/>
      <diagonal/>
    </border>
    <border>
      <left/>
      <right style="medium">
        <color auto="1"/>
      </right>
      <top style="thin">
        <color auto="1"/>
      </top>
      <bottom/>
      <diagonal/>
    </border>
    <border>
      <left style="thin">
        <color auto="1"/>
      </left>
      <right style="dashed">
        <color auto="1"/>
      </right>
      <top style="thin">
        <color auto="1"/>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thin">
        <color indexed="64"/>
      </left>
      <right style="dashed">
        <color indexed="64"/>
      </right>
      <top style="thin">
        <color indexed="64"/>
      </top>
      <bottom style="thin">
        <color theme="1"/>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theme="1"/>
      </bottom>
      <diagonal/>
    </border>
    <border>
      <left style="dashed">
        <color indexed="64"/>
      </left>
      <right style="dashed">
        <color indexed="64"/>
      </right>
      <top/>
      <bottom style="thin">
        <color theme="1"/>
      </bottom>
      <diagonal/>
    </border>
    <border>
      <left style="dashed">
        <color indexed="64"/>
      </left>
      <right style="dashed">
        <color indexed="64"/>
      </right>
      <top style="thin">
        <color indexed="64"/>
      </top>
      <bottom style="thin">
        <color theme="1"/>
      </bottom>
      <diagonal/>
    </border>
    <border>
      <left style="dotted">
        <color auto="1"/>
      </left>
      <right style="dashed">
        <color auto="1"/>
      </right>
      <top style="thin">
        <color indexed="64"/>
      </top>
      <bottom style="thin">
        <color auto="1"/>
      </bottom>
      <diagonal/>
    </border>
  </borders>
  <cellStyleXfs count="15">
    <xf numFmtId="0" fontId="0" fillId="0" borderId="0"/>
    <xf numFmtId="0" fontId="4" fillId="0" borderId="0"/>
    <xf numFmtId="0" fontId="3" fillId="0" borderId="0"/>
    <xf numFmtId="0" fontId="3" fillId="2" borderId="2"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0" fontId="11" fillId="0" borderId="0"/>
    <xf numFmtId="9" fontId="4" fillId="0" borderId="0" applyFont="0" applyFill="0" applyBorder="0" applyAlignment="0" applyProtection="0"/>
    <xf numFmtId="0" fontId="2" fillId="0" borderId="0"/>
    <xf numFmtId="0" fontId="2" fillId="2" borderId="2" applyNumberFormat="0" applyFont="0" applyAlignment="0" applyProtection="0"/>
    <xf numFmtId="0" fontId="4" fillId="0" borderId="0"/>
    <xf numFmtId="0" fontId="1" fillId="0" borderId="0"/>
    <xf numFmtId="0" fontId="1" fillId="2" borderId="2" applyNumberFormat="0" applyFont="0" applyAlignment="0" applyProtection="0"/>
    <xf numFmtId="0" fontId="1" fillId="0" borderId="0"/>
    <xf numFmtId="0" fontId="1" fillId="2" borderId="2" applyNumberFormat="0" applyFont="0" applyAlignment="0" applyProtection="0"/>
  </cellStyleXfs>
  <cellXfs count="132">
    <xf numFmtId="0" fontId="0" fillId="0" borderId="0" xfId="0"/>
    <xf numFmtId="0" fontId="6" fillId="0" borderId="0" xfId="0" applyFont="1" applyAlignment="1">
      <alignment horizontal="left" vertical="center"/>
    </xf>
    <xf numFmtId="0" fontId="6" fillId="0" borderId="0" xfId="1" applyFont="1" applyProtection="1">
      <protection locked="0"/>
    </xf>
    <xf numFmtId="0" fontId="7" fillId="0" borderId="0" xfId="1" applyFont="1" applyProtection="1">
      <protection locked="0"/>
    </xf>
    <xf numFmtId="0" fontId="7" fillId="0" borderId="0" xfId="1" applyFont="1" applyAlignment="1">
      <alignment horizontal="center"/>
    </xf>
    <xf numFmtId="0" fontId="12" fillId="0" borderId="0" xfId="2" applyFont="1" applyAlignment="1">
      <alignment horizontal="center" vertical="center" wrapText="1"/>
    </xf>
    <xf numFmtId="0" fontId="13" fillId="0" borderId="0" xfId="2" applyFont="1" applyAlignment="1">
      <alignment horizontal="center" vertical="center"/>
    </xf>
    <xf numFmtId="0" fontId="13" fillId="0" borderId="0" xfId="2" applyFont="1" applyAlignment="1">
      <alignment vertical="center" wrapText="1"/>
    </xf>
    <xf numFmtId="0" fontId="13" fillId="0" borderId="0" xfId="2" applyFont="1" applyAlignment="1">
      <alignment horizontal="center" vertical="center" wrapText="1"/>
    </xf>
    <xf numFmtId="0" fontId="7" fillId="0" borderId="0" xfId="1" applyFont="1" applyAlignment="1">
      <alignment horizontal="left" vertical="center"/>
    </xf>
    <xf numFmtId="0" fontId="7" fillId="0" borderId="0" xfId="1" applyFont="1" applyAlignment="1">
      <alignment horizontal="center" vertical="center"/>
    </xf>
    <xf numFmtId="0" fontId="14" fillId="0" borderId="0" xfId="2" applyFont="1" applyAlignment="1">
      <alignment horizontal="center" vertical="center"/>
    </xf>
    <xf numFmtId="0" fontId="9" fillId="0" borderId="0" xfId="2" applyFont="1" applyAlignment="1">
      <alignment vertical="center"/>
    </xf>
    <xf numFmtId="0" fontId="16" fillId="0" borderId="0" xfId="2" applyFont="1" applyAlignment="1">
      <alignment horizontal="left" vertical="center"/>
    </xf>
    <xf numFmtId="0" fontId="17" fillId="0" borderId="0" xfId="2" applyFont="1" applyAlignment="1">
      <alignment horizontal="center" vertical="center"/>
    </xf>
    <xf numFmtId="0" fontId="18" fillId="0" borderId="0" xfId="2" applyFont="1" applyAlignment="1">
      <alignment horizontal="center" vertical="center" wrapText="1"/>
    </xf>
    <xf numFmtId="0" fontId="17" fillId="0" borderId="0" xfId="2" applyFont="1" applyAlignment="1">
      <alignment vertical="center" wrapText="1"/>
    </xf>
    <xf numFmtId="0" fontId="17" fillId="0" borderId="0" xfId="2" applyFont="1" applyAlignment="1">
      <alignment horizontal="center" vertical="center" wrapText="1"/>
    </xf>
    <xf numFmtId="0" fontId="19" fillId="0" borderId="5" xfId="2" applyFont="1" applyBorder="1" applyAlignment="1">
      <alignment horizontal="center" vertical="center" wrapText="1"/>
    </xf>
    <xf numFmtId="0" fontId="19" fillId="0" borderId="6" xfId="2" applyFont="1" applyBorder="1" applyAlignment="1">
      <alignment horizontal="center" vertical="center" wrapText="1"/>
    </xf>
    <xf numFmtId="0" fontId="19" fillId="0" borderId="0" xfId="2" applyFont="1" applyAlignment="1">
      <alignment horizontal="center" vertical="center" wrapText="1"/>
    </xf>
    <xf numFmtId="0" fontId="23" fillId="0" borderId="7" xfId="2" applyFont="1" applyBorder="1" applyAlignment="1">
      <alignment horizontal="center" vertical="center" wrapText="1"/>
    </xf>
    <xf numFmtId="0" fontId="23" fillId="0" borderId="8" xfId="2" applyFont="1" applyBorder="1" applyAlignment="1">
      <alignment horizontal="center" vertical="center" wrapText="1"/>
    </xf>
    <xf numFmtId="0" fontId="23" fillId="0" borderId="0" xfId="2" applyFont="1" applyAlignment="1">
      <alignment horizontal="center" vertical="center" wrapText="1"/>
    </xf>
    <xf numFmtId="0" fontId="23" fillId="0" borderId="10" xfId="2" applyFont="1" applyBorder="1" applyAlignment="1">
      <alignment horizontal="center" vertical="center" wrapText="1"/>
    </xf>
    <xf numFmtId="0" fontId="8" fillId="0" borderId="9" xfId="2" applyFont="1" applyBorder="1" applyAlignment="1">
      <alignment horizontal="center" vertical="center"/>
    </xf>
    <xf numFmtId="0" fontId="10" fillId="0" borderId="10" xfId="2" applyFont="1" applyBorder="1" applyAlignment="1">
      <alignment horizontal="left"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0" fontId="13" fillId="0" borderId="0" xfId="2" applyFont="1" applyAlignment="1">
      <alignment horizontal="left" vertical="center" wrapText="1"/>
    </xf>
    <xf numFmtId="0" fontId="19" fillId="0" borderId="13" xfId="2" applyFont="1" applyBorder="1" applyAlignment="1">
      <alignment horizontal="center" vertical="center" wrapText="1"/>
    </xf>
    <xf numFmtId="0" fontId="19" fillId="0" borderId="14" xfId="2" applyFont="1" applyBorder="1" applyAlignment="1">
      <alignment horizontal="center" vertical="center" wrapText="1"/>
    </xf>
    <xf numFmtId="0" fontId="19" fillId="0" borderId="16" xfId="2" applyFont="1" applyBorder="1" applyAlignment="1">
      <alignment horizontal="center" vertical="center" wrapText="1"/>
    </xf>
    <xf numFmtId="0" fontId="19" fillId="0" borderId="10" xfId="2" applyFont="1" applyBorder="1" applyAlignment="1">
      <alignment horizontal="center" vertical="center" wrapText="1"/>
    </xf>
    <xf numFmtId="0" fontId="19" fillId="0" borderId="9" xfId="2" applyFont="1" applyBorder="1" applyAlignment="1">
      <alignment horizontal="center" vertical="center" wrapText="1"/>
    </xf>
    <xf numFmtId="0" fontId="15" fillId="3" borderId="0" xfId="2" applyFont="1" applyFill="1" applyAlignment="1">
      <alignment vertical="center"/>
    </xf>
    <xf numFmtId="0" fontId="7" fillId="3" borderId="0" xfId="1" applyFont="1" applyFill="1" applyAlignment="1">
      <alignment horizontal="left" vertical="center"/>
    </xf>
    <xf numFmtId="0" fontId="7" fillId="3" borderId="0" xfId="1" applyFont="1" applyFill="1" applyAlignment="1">
      <alignment horizontal="center" vertical="center"/>
    </xf>
    <xf numFmtId="0" fontId="14" fillId="3" borderId="0" xfId="2" applyFont="1" applyFill="1" applyAlignment="1">
      <alignment horizontal="center" vertical="center"/>
    </xf>
    <xf numFmtId="0" fontId="24" fillId="3" borderId="8" xfId="2" applyFont="1" applyFill="1" applyBorder="1" applyAlignment="1">
      <alignment vertical="center" wrapText="1"/>
    </xf>
    <xf numFmtId="0" fontId="24" fillId="3" borderId="8" xfId="2" applyFont="1" applyFill="1" applyBorder="1" applyAlignment="1">
      <alignment horizontal="center" vertical="center" wrapText="1"/>
    </xf>
    <xf numFmtId="0" fontId="24" fillId="3" borderId="10" xfId="2" applyFont="1" applyFill="1" applyBorder="1" applyAlignment="1">
      <alignment vertical="center" wrapText="1"/>
    </xf>
    <xf numFmtId="0" fontId="24" fillId="3" borderId="10" xfId="2" applyFont="1" applyFill="1" applyBorder="1" applyAlignment="1">
      <alignment horizontal="center" vertical="center" wrapText="1"/>
    </xf>
    <xf numFmtId="0" fontId="24" fillId="3" borderId="22" xfId="2" applyFont="1" applyFill="1" applyBorder="1" applyAlignment="1">
      <alignment horizontal="center" vertical="center" wrapText="1"/>
    </xf>
    <xf numFmtId="0" fontId="19" fillId="0" borderId="12"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15" xfId="2" applyFont="1" applyBorder="1" applyAlignment="1">
      <alignment horizontal="center" vertical="center" wrapText="1"/>
    </xf>
    <xf numFmtId="0" fontId="27" fillId="0" borderId="0" xfId="2" applyFont="1" applyAlignment="1">
      <alignment horizontal="center" vertical="center"/>
    </xf>
    <xf numFmtId="0" fontId="27" fillId="0" borderId="24" xfId="2" applyFont="1" applyBorder="1" applyAlignment="1">
      <alignment horizontal="center" vertical="center" wrapText="1"/>
    </xf>
    <xf numFmtId="0" fontId="20" fillId="0" borderId="0" xfId="2" applyFont="1" applyAlignment="1">
      <alignment horizontal="center" vertical="center"/>
    </xf>
    <xf numFmtId="0" fontId="21" fillId="3" borderId="23" xfId="2" applyFont="1" applyFill="1" applyBorder="1" applyAlignment="1">
      <alignment horizontal="center" vertical="center" wrapText="1"/>
    </xf>
    <xf numFmtId="0" fontId="21" fillId="3" borderId="22" xfId="2" applyFont="1" applyFill="1" applyBorder="1" applyAlignment="1">
      <alignment horizontal="center" vertical="center" wrapText="1"/>
    </xf>
    <xf numFmtId="0" fontId="21" fillId="3" borderId="9" xfId="2" applyFont="1" applyFill="1" applyBorder="1" applyAlignment="1">
      <alignment horizontal="center" vertical="center" wrapText="1"/>
    </xf>
    <xf numFmtId="0" fontId="21" fillId="3" borderId="10" xfId="2" applyFont="1" applyFill="1" applyBorder="1" applyAlignment="1">
      <alignment vertical="center" wrapText="1"/>
    </xf>
    <xf numFmtId="0" fontId="26" fillId="0" borderId="29" xfId="2" applyFont="1" applyBorder="1" applyAlignment="1">
      <alignment horizontal="center" vertical="center" wrapText="1"/>
    </xf>
    <xf numFmtId="0" fontId="8" fillId="0" borderId="9" xfId="13" applyFont="1" applyBorder="1" applyAlignment="1">
      <alignment horizontal="center" vertical="center"/>
    </xf>
    <xf numFmtId="0" fontId="5" fillId="0" borderId="0" xfId="0" applyFont="1" applyAlignment="1">
      <alignment horizontal="justify" vertical="center"/>
    </xf>
    <xf numFmtId="0" fontId="10" fillId="0" borderId="1" xfId="11" applyFont="1" applyBorder="1" applyAlignment="1">
      <alignment horizontal="center" vertical="center" wrapText="1"/>
    </xf>
    <xf numFmtId="0" fontId="10" fillId="0" borderId="1" xfId="11" applyFont="1" applyBorder="1" applyAlignment="1">
      <alignment horizontal="left" vertical="center" wrapText="1"/>
    </xf>
    <xf numFmtId="0" fontId="12" fillId="0" borderId="1" xfId="11" applyFont="1" applyBorder="1" applyAlignment="1">
      <alignment horizontal="center" vertical="center" wrapText="1"/>
    </xf>
    <xf numFmtId="0" fontId="10" fillId="0" borderId="1" xfId="1" applyFont="1" applyBorder="1" applyAlignment="1">
      <alignment horizontal="justify" vertical="center"/>
    </xf>
    <xf numFmtId="0" fontId="10" fillId="0" borderId="10" xfId="13" applyFont="1" applyBorder="1" applyAlignment="1">
      <alignment horizontal="center" vertical="center" wrapText="1"/>
    </xf>
    <xf numFmtId="0" fontId="10" fillId="0" borderId="11" xfId="13" applyFont="1" applyBorder="1" applyAlignment="1">
      <alignment horizontal="center" vertical="center" wrapText="1"/>
    </xf>
    <xf numFmtId="0" fontId="10" fillId="0" borderId="6" xfId="13" applyFont="1" applyBorder="1" applyAlignment="1">
      <alignment horizontal="center" vertical="center" wrapText="1"/>
    </xf>
    <xf numFmtId="0" fontId="8" fillId="0" borderId="7" xfId="13" applyFont="1" applyBorder="1" applyAlignment="1">
      <alignment horizontal="center" vertical="center"/>
    </xf>
    <xf numFmtId="0" fontId="8" fillId="0" borderId="5" xfId="13" applyFont="1" applyBorder="1" applyAlignment="1">
      <alignment horizontal="center" vertical="center"/>
    </xf>
    <xf numFmtId="0" fontId="10" fillId="0" borderId="0" xfId="0" applyFont="1" applyAlignment="1">
      <alignment horizontal="center" vertical="center" wrapText="1"/>
    </xf>
    <xf numFmtId="0" fontId="10" fillId="0" borderId="8" xfId="13" applyFont="1" applyBorder="1" applyAlignment="1">
      <alignment horizontal="center" vertical="center" wrapText="1"/>
    </xf>
    <xf numFmtId="0" fontId="5" fillId="0" borderId="8" xfId="0" applyFont="1" applyBorder="1" applyAlignment="1">
      <alignment horizontal="justify" vertical="center"/>
    </xf>
    <xf numFmtId="0" fontId="10" fillId="0" borderId="6" xfId="13" applyFont="1" applyBorder="1" applyAlignment="1">
      <alignment horizontal="center" vertical="top" wrapText="1"/>
    </xf>
    <xf numFmtId="0" fontId="8" fillId="0" borderId="0" xfId="13" applyFont="1" applyAlignment="1">
      <alignment horizontal="center" vertical="center"/>
    </xf>
    <xf numFmtId="0" fontId="10" fillId="0" borderId="0" xfId="13" applyFont="1" applyAlignment="1">
      <alignment horizontal="center" vertical="center" wrapText="1"/>
    </xf>
    <xf numFmtId="0" fontId="5" fillId="0" borderId="6" xfId="0" applyFont="1" applyBorder="1" applyAlignment="1">
      <alignment horizontal="justify" vertical="center"/>
    </xf>
    <xf numFmtId="0" fontId="10" fillId="0" borderId="30" xfId="13" applyFont="1" applyBorder="1" applyAlignment="1">
      <alignment horizontal="center" vertical="center" wrapText="1"/>
    </xf>
    <xf numFmtId="0" fontId="10" fillId="0" borderId="31" xfId="13" applyFont="1" applyBorder="1" applyAlignment="1">
      <alignment horizontal="center" vertical="center" wrapText="1"/>
    </xf>
    <xf numFmtId="0" fontId="5" fillId="0" borderId="23" xfId="0" applyFont="1" applyBorder="1" applyAlignment="1">
      <alignment horizontal="justify" vertical="center"/>
    </xf>
    <xf numFmtId="0" fontId="8" fillId="0" borderId="27" xfId="13" applyFont="1" applyBorder="1" applyAlignment="1">
      <alignment horizontal="center" vertical="center"/>
    </xf>
    <xf numFmtId="0" fontId="8" fillId="0" borderId="32" xfId="13" applyFont="1" applyBorder="1" applyAlignment="1">
      <alignment horizontal="center" vertical="center"/>
    </xf>
    <xf numFmtId="0" fontId="10" fillId="0" borderId="33" xfId="13" applyFont="1" applyBorder="1" applyAlignment="1">
      <alignment horizontal="center" vertical="center" wrapText="1"/>
    </xf>
    <xf numFmtId="0" fontId="10" fillId="0" borderId="34" xfId="13" applyFont="1" applyBorder="1" applyAlignment="1">
      <alignment horizontal="center" vertical="center" wrapText="1"/>
    </xf>
    <xf numFmtId="0" fontId="5" fillId="0" borderId="10" xfId="0" applyFont="1" applyBorder="1" applyAlignment="1">
      <alignment horizontal="justify" vertical="center"/>
    </xf>
    <xf numFmtId="0" fontId="5" fillId="0" borderId="11" xfId="0" applyFont="1" applyBorder="1" applyAlignment="1">
      <alignment horizontal="justify" vertical="center"/>
    </xf>
    <xf numFmtId="0" fontId="10" fillId="0" borderId="35" xfId="13" applyFont="1" applyBorder="1" applyAlignment="1">
      <alignment horizontal="center" vertical="center" wrapText="1"/>
    </xf>
    <xf numFmtId="0" fontId="21" fillId="3" borderId="5" xfId="2" applyFont="1" applyFill="1" applyBorder="1" applyAlignment="1">
      <alignment horizontal="center" vertical="center" wrapText="1"/>
    </xf>
    <xf numFmtId="0" fontId="21" fillId="3" borderId="6" xfId="2" applyFont="1" applyFill="1" applyBorder="1" applyAlignment="1">
      <alignment vertical="center" wrapText="1"/>
    </xf>
    <xf numFmtId="0" fontId="24" fillId="3" borderId="6" xfId="2" applyFont="1" applyFill="1" applyBorder="1" applyAlignment="1">
      <alignment horizontal="center" vertical="center" wrapText="1"/>
    </xf>
    <xf numFmtId="0" fontId="8" fillId="0" borderId="37" xfId="13" applyFont="1" applyBorder="1" applyAlignment="1">
      <alignment horizontal="center" vertical="center"/>
    </xf>
    <xf numFmtId="0" fontId="5" fillId="0" borderId="38" xfId="0" applyFont="1" applyBorder="1" applyAlignment="1">
      <alignment horizontal="justify" vertical="center"/>
    </xf>
    <xf numFmtId="0" fontId="8" fillId="0" borderId="39" xfId="13" applyFont="1" applyBorder="1" applyAlignment="1">
      <alignment horizontal="center" vertical="center"/>
    </xf>
    <xf numFmtId="0" fontId="34" fillId="0" borderId="0" xfId="0" applyFont="1" applyAlignment="1">
      <alignment horizontal="justify" vertical="center"/>
    </xf>
    <xf numFmtId="0" fontId="21" fillId="3" borderId="27" xfId="2" applyFont="1" applyFill="1" applyBorder="1" applyAlignment="1">
      <alignment horizontal="center" vertical="center" wrapText="1"/>
    </xf>
    <xf numFmtId="0" fontId="21" fillId="3" borderId="30" xfId="2" applyFont="1" applyFill="1" applyBorder="1" applyAlignment="1">
      <alignment vertical="center" wrapText="1"/>
    </xf>
    <xf numFmtId="0" fontId="24" fillId="3" borderId="30" xfId="2" applyFont="1" applyFill="1" applyBorder="1" applyAlignment="1">
      <alignment horizontal="center" vertical="center" wrapText="1"/>
    </xf>
    <xf numFmtId="0" fontId="21" fillId="3" borderId="34" xfId="2" applyFont="1" applyFill="1" applyBorder="1" applyAlignment="1">
      <alignment horizontal="center" vertical="center" wrapText="1"/>
    </xf>
    <xf numFmtId="0" fontId="21" fillId="3" borderId="34" xfId="2" applyFont="1" applyFill="1" applyBorder="1" applyAlignment="1">
      <alignment vertical="center" wrapText="1"/>
    </xf>
    <xf numFmtId="0" fontId="24" fillId="3" borderId="34" xfId="2" applyFont="1" applyFill="1" applyBorder="1" applyAlignment="1">
      <alignment horizontal="center" vertical="center" wrapText="1"/>
    </xf>
    <xf numFmtId="0" fontId="10" fillId="0" borderId="40" xfId="13" applyFont="1" applyBorder="1" applyAlignment="1">
      <alignment horizontal="center" vertical="center" wrapText="1"/>
    </xf>
    <xf numFmtId="0" fontId="34" fillId="0" borderId="22" xfId="0" applyFont="1" applyBorder="1" applyAlignment="1">
      <alignment horizontal="justify" vertical="center"/>
    </xf>
    <xf numFmtId="0" fontId="34" fillId="0" borderId="10" xfId="0" applyFont="1" applyBorder="1" applyAlignment="1">
      <alignment horizontal="justify" vertical="center"/>
    </xf>
    <xf numFmtId="0" fontId="34" fillId="0" borderId="0" xfId="0" applyFont="1" applyAlignment="1">
      <alignment wrapText="1"/>
    </xf>
    <xf numFmtId="0" fontId="5" fillId="0" borderId="0" xfId="0" applyFont="1" applyAlignment="1">
      <alignment wrapText="1"/>
    </xf>
    <xf numFmtId="0" fontId="8" fillId="0" borderId="1" xfId="13" applyFont="1" applyBorder="1" applyAlignment="1">
      <alignment horizontal="center" vertical="center"/>
    </xf>
    <xf numFmtId="0" fontId="10" fillId="0" borderId="1" xfId="13" applyFont="1" applyBorder="1" applyAlignment="1">
      <alignment horizontal="center" vertical="center" wrapText="1"/>
    </xf>
    <xf numFmtId="0" fontId="8" fillId="0" borderId="42" xfId="13" applyFont="1" applyBorder="1" applyAlignment="1">
      <alignment horizontal="center" vertical="center"/>
    </xf>
    <xf numFmtId="0" fontId="10" fillId="0" borderId="43" xfId="13" applyFont="1" applyBorder="1" applyAlignment="1">
      <alignment horizontal="center" vertical="center" wrapText="1"/>
    </xf>
    <xf numFmtId="0" fontId="8" fillId="0" borderId="44" xfId="13" applyFont="1" applyBorder="1" applyAlignment="1">
      <alignment horizontal="center" vertical="center"/>
    </xf>
    <xf numFmtId="0" fontId="10" fillId="0" borderId="45" xfId="13" applyFont="1" applyBorder="1" applyAlignment="1">
      <alignment horizontal="center" vertical="center" wrapText="1"/>
    </xf>
    <xf numFmtId="0" fontId="8" fillId="0" borderId="41" xfId="13" applyFont="1" applyBorder="1" applyAlignment="1">
      <alignment horizontal="center" vertical="center"/>
    </xf>
    <xf numFmtId="0" fontId="10" fillId="0" borderId="46" xfId="13" applyFont="1" applyBorder="1" applyAlignment="1">
      <alignment horizontal="center" vertical="center" wrapText="1"/>
    </xf>
    <xf numFmtId="0" fontId="10" fillId="0" borderId="47" xfId="13" applyFont="1" applyBorder="1" applyAlignment="1">
      <alignment horizontal="center" vertical="center" wrapText="1"/>
    </xf>
    <xf numFmtId="0" fontId="8" fillId="0" borderId="49" xfId="13" applyFont="1" applyBorder="1" applyAlignment="1">
      <alignment horizontal="center" vertical="center"/>
    </xf>
    <xf numFmtId="0" fontId="10" fillId="0" borderId="50" xfId="13" applyFont="1" applyBorder="1" applyAlignment="1">
      <alignment horizontal="center" vertical="center" wrapText="1"/>
    </xf>
    <xf numFmtId="0" fontId="8" fillId="0" borderId="51" xfId="13" applyFont="1" applyBorder="1" applyAlignment="1">
      <alignment horizontal="center" vertical="center"/>
    </xf>
    <xf numFmtId="0" fontId="10" fillId="0" borderId="52" xfId="13" applyFont="1" applyBorder="1" applyAlignment="1">
      <alignment horizontal="center" vertical="center" wrapText="1"/>
    </xf>
    <xf numFmtId="0" fontId="8" fillId="0" borderId="48" xfId="13" applyFont="1" applyBorder="1" applyAlignment="1">
      <alignment horizontal="center" vertical="center"/>
    </xf>
    <xf numFmtId="0" fontId="10" fillId="0" borderId="53" xfId="13" applyFont="1" applyBorder="1" applyAlignment="1">
      <alignment horizontal="center" vertical="center" wrapText="1"/>
    </xf>
    <xf numFmtId="0" fontId="24" fillId="3" borderId="14" xfId="2" applyFont="1" applyFill="1" applyBorder="1" applyAlignment="1">
      <alignment horizontal="center" vertical="center" wrapText="1"/>
    </xf>
    <xf numFmtId="0" fontId="34" fillId="0" borderId="36" xfId="0" applyFont="1" applyBorder="1" applyAlignment="1">
      <alignment horizontal="justify" vertical="center"/>
    </xf>
    <xf numFmtId="0" fontId="5" fillId="0" borderId="47" xfId="0" applyFont="1" applyBorder="1" applyAlignment="1">
      <alignment horizontal="justify" vertical="center"/>
    </xf>
    <xf numFmtId="0" fontId="5" fillId="0" borderId="54" xfId="0" applyFont="1" applyBorder="1" applyAlignment="1">
      <alignment horizontal="justify" vertical="center"/>
    </xf>
    <xf numFmtId="0" fontId="13" fillId="0" borderId="54" xfId="2" applyFont="1" applyBorder="1" applyAlignment="1">
      <alignment horizontal="left" vertical="center" wrapText="1"/>
    </xf>
    <xf numFmtId="0" fontId="25" fillId="0" borderId="19" xfId="2" applyFont="1" applyBorder="1" applyAlignment="1">
      <alignment horizontal="center" vertical="center"/>
    </xf>
    <xf numFmtId="0" fontId="25" fillId="0" borderId="20" xfId="2" applyFont="1" applyBorder="1" applyAlignment="1">
      <alignment horizontal="center" vertical="center"/>
    </xf>
    <xf numFmtId="0" fontId="28" fillId="0" borderId="20" xfId="2" applyFont="1" applyBorder="1" applyAlignment="1">
      <alignment horizontal="center" vertical="center"/>
    </xf>
    <xf numFmtId="0" fontId="16" fillId="3" borderId="3" xfId="2" applyFont="1" applyFill="1" applyBorder="1" applyAlignment="1">
      <alignment horizontal="center" vertical="center"/>
    </xf>
    <xf numFmtId="0" fontId="16" fillId="3" borderId="4" xfId="2" applyFont="1" applyFill="1" applyBorder="1" applyAlignment="1">
      <alignment horizontal="center" vertical="center"/>
    </xf>
    <xf numFmtId="0" fontId="16" fillId="3" borderId="28" xfId="2" applyFont="1" applyFill="1" applyBorder="1" applyAlignment="1">
      <alignment horizontal="center" vertical="center"/>
    </xf>
    <xf numFmtId="0" fontId="22" fillId="0" borderId="17" xfId="1" applyFont="1" applyBorder="1" applyAlignment="1">
      <alignment horizontal="center" vertical="center"/>
    </xf>
    <xf numFmtId="0" fontId="22" fillId="0" borderId="18" xfId="1" applyFont="1" applyBorder="1" applyAlignment="1">
      <alignment horizontal="center" vertical="center"/>
    </xf>
    <xf numFmtId="0" fontId="27" fillId="0" borderId="25" xfId="9" applyFont="1" applyFill="1" applyBorder="1" applyAlignment="1">
      <alignment horizontal="center" vertical="center"/>
    </xf>
    <xf numFmtId="0" fontId="27" fillId="0" borderId="26" xfId="9" applyFont="1" applyFill="1" applyBorder="1" applyAlignment="1">
      <alignment horizontal="center" vertical="center"/>
    </xf>
    <xf numFmtId="0" fontId="25" fillId="0" borderId="21" xfId="2" applyFont="1" applyBorder="1" applyAlignment="1">
      <alignment horizontal="center" vertical="center"/>
    </xf>
  </cellXfs>
  <cellStyles count="15">
    <cellStyle name="Comma 2" xfId="4" xr:uid="{00000000-0005-0000-0000-000001000000}"/>
    <cellStyle name="Currency 2" xfId="5" xr:uid="{00000000-0005-0000-0000-000003000000}"/>
    <cellStyle name="Normal" xfId="0" builtinId="0"/>
    <cellStyle name="Normal 2" xfId="1" xr:uid="{00000000-0005-0000-0000-000005000000}"/>
    <cellStyle name="Normal 3" xfId="2" xr:uid="{00000000-0005-0000-0000-000006000000}"/>
    <cellStyle name="Normal 3 2" xfId="8" xr:uid="{00000000-0005-0000-0000-000007000000}"/>
    <cellStyle name="Normal 3 2 2" xfId="13" xr:uid="{00000000-0005-0000-0000-000007000000}"/>
    <cellStyle name="Normal 3 3" xfId="11" xr:uid="{00000000-0005-0000-0000-000006000000}"/>
    <cellStyle name="Normal 4" xfId="6" xr:uid="{00000000-0005-0000-0000-000008000000}"/>
    <cellStyle name="Normal 4 2" xfId="10" xr:uid="{00000000-0005-0000-0000-000009000000}"/>
    <cellStyle name="Note 2" xfId="3" xr:uid="{00000000-0005-0000-0000-00000A000000}"/>
    <cellStyle name="Note 2 2" xfId="9" xr:uid="{00000000-0005-0000-0000-00000B000000}"/>
    <cellStyle name="Note 2 2 2" xfId="14" xr:uid="{00000000-0005-0000-0000-00000B000000}"/>
    <cellStyle name="Note 2 3" xfId="12" xr:uid="{00000000-0005-0000-0000-00000A000000}"/>
    <cellStyle name="Percent 2" xfId="7"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11CD23B3-FC5F-4DEE-A0C2-D239E85AEB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17"/>
  <sheetViews>
    <sheetView tabSelected="1" view="pageLayout" zoomScaleNormal="120" workbookViewId="0">
      <selection activeCell="I17" sqref="I17"/>
    </sheetView>
  </sheetViews>
  <sheetFormatPr defaultColWidth="15" defaultRowHeight="15.75" x14ac:dyDescent="0.2"/>
  <cols>
    <col min="1" max="1" width="7.42578125" style="6" customWidth="1"/>
    <col min="2" max="2" width="15.5703125" style="6" customWidth="1"/>
    <col min="3" max="3" width="16.5703125" style="6" customWidth="1"/>
    <col min="4" max="4" width="74.140625" style="29" customWidth="1"/>
    <col min="5" max="5" width="23.5703125" style="6" bestFit="1" customWidth="1"/>
    <col min="6" max="6" width="38" style="7" customWidth="1"/>
    <col min="7" max="7" width="17.5703125" style="8" bestFit="1" customWidth="1"/>
    <col min="8" max="16384" width="15" style="6"/>
  </cols>
  <sheetData>
    <row r="1" spans="1:8" ht="94.5" customHeight="1" x14ac:dyDescent="0.3">
      <c r="A1" s="2" t="s">
        <v>0</v>
      </c>
      <c r="B1" s="3"/>
      <c r="C1" s="4"/>
      <c r="D1" s="5"/>
    </row>
    <row r="2" spans="1:8" ht="20.25" x14ac:dyDescent="0.2">
      <c r="A2" s="1" t="s">
        <v>98</v>
      </c>
      <c r="B2" s="9"/>
      <c r="C2" s="10"/>
      <c r="D2" s="5"/>
      <c r="E2" s="5"/>
      <c r="F2" s="6"/>
      <c r="G2" s="7"/>
      <c r="H2" s="8"/>
    </row>
    <row r="3" spans="1:8" ht="20.25" x14ac:dyDescent="0.2">
      <c r="A3" s="1" t="s">
        <v>100</v>
      </c>
      <c r="B3" s="9"/>
      <c r="C3" s="10"/>
      <c r="D3" s="11"/>
      <c r="E3" s="11"/>
      <c r="F3" s="6"/>
      <c r="G3" s="7"/>
      <c r="H3" s="8"/>
    </row>
    <row r="4" spans="1:8" ht="20.25" x14ac:dyDescent="0.2">
      <c r="A4" s="1"/>
      <c r="B4" s="9"/>
      <c r="C4" s="10"/>
      <c r="D4" s="11"/>
    </row>
    <row r="5" spans="1:8" ht="18.75" x14ac:dyDescent="0.2">
      <c r="A5" s="35" t="s">
        <v>7</v>
      </c>
      <c r="B5" s="36"/>
      <c r="C5" s="37"/>
      <c r="D5" s="38"/>
    </row>
    <row r="6" spans="1:8" ht="18.75" x14ac:dyDescent="0.2">
      <c r="A6" s="12"/>
      <c r="B6" s="9"/>
      <c r="C6" s="10"/>
      <c r="D6" s="11"/>
    </row>
    <row r="7" spans="1:8" s="14" customFormat="1" ht="23.25" thickBot="1" x14ac:dyDescent="0.25">
      <c r="A7" s="13"/>
      <c r="D7" s="15"/>
      <c r="F7" s="16"/>
      <c r="G7" s="17"/>
    </row>
    <row r="8" spans="1:8" s="14" customFormat="1" ht="25.5" x14ac:dyDescent="0.2">
      <c r="A8" s="121" t="s">
        <v>14</v>
      </c>
      <c r="B8" s="122"/>
      <c r="C8" s="122"/>
      <c r="D8" s="131"/>
      <c r="E8" s="124" t="s">
        <v>15</v>
      </c>
      <c r="F8" s="125"/>
      <c r="G8" s="125"/>
    </row>
    <row r="9" spans="1:8" s="20" customFormat="1" ht="56.25" x14ac:dyDescent="0.2">
      <c r="A9" s="34" t="s">
        <v>1</v>
      </c>
      <c r="B9" s="33" t="s">
        <v>2</v>
      </c>
      <c r="C9" s="33" t="s">
        <v>3</v>
      </c>
      <c r="D9" s="44" t="s">
        <v>4</v>
      </c>
      <c r="E9" s="18" t="s">
        <v>12</v>
      </c>
      <c r="F9" s="19" t="s">
        <v>5</v>
      </c>
      <c r="G9" s="19" t="s">
        <v>9</v>
      </c>
    </row>
    <row r="10" spans="1:8" s="20" customFormat="1" ht="19.5" thickBot="1" x14ac:dyDescent="0.25">
      <c r="A10" s="30"/>
      <c r="B10" s="31"/>
      <c r="C10" s="31"/>
      <c r="D10" s="32"/>
      <c r="E10" s="30"/>
      <c r="F10" s="31"/>
      <c r="G10" s="31"/>
    </row>
    <row r="11" spans="1:8" s="23" customFormat="1" ht="75" x14ac:dyDescent="0.2">
      <c r="A11" s="21">
        <v>1</v>
      </c>
      <c r="B11" s="22" t="s">
        <v>6</v>
      </c>
      <c r="C11" s="57" t="s">
        <v>17</v>
      </c>
      <c r="D11" s="58" t="s">
        <v>18</v>
      </c>
      <c r="E11" s="50"/>
      <c r="F11" s="39"/>
      <c r="G11" s="40"/>
    </row>
    <row r="12" spans="1:8" s="23" customFormat="1" ht="75" x14ac:dyDescent="0.2">
      <c r="A12" s="21">
        <v>2</v>
      </c>
      <c r="B12" s="24" t="s">
        <v>6</v>
      </c>
      <c r="C12" s="57" t="s">
        <v>19</v>
      </c>
      <c r="D12" s="58" t="s">
        <v>58</v>
      </c>
      <c r="E12" s="51"/>
      <c r="F12" s="41"/>
      <c r="G12" s="42"/>
    </row>
    <row r="13" spans="1:8" s="23" customFormat="1" ht="37.5" x14ac:dyDescent="0.2">
      <c r="A13" s="21">
        <v>3</v>
      </c>
      <c r="B13" s="24" t="s">
        <v>6</v>
      </c>
      <c r="C13" s="57" t="s">
        <v>20</v>
      </c>
      <c r="D13" s="58" t="s">
        <v>21</v>
      </c>
      <c r="E13" s="51"/>
      <c r="F13" s="41"/>
      <c r="G13" s="42"/>
    </row>
    <row r="14" spans="1:8" s="23" customFormat="1" ht="318.75" x14ac:dyDescent="0.2">
      <c r="A14" s="21">
        <v>4</v>
      </c>
      <c r="B14" s="24" t="s">
        <v>6</v>
      </c>
      <c r="C14" s="59" t="s">
        <v>72</v>
      </c>
      <c r="D14" s="58" t="s">
        <v>71</v>
      </c>
      <c r="E14" s="43"/>
      <c r="F14" s="41"/>
      <c r="G14" s="42"/>
    </row>
    <row r="15" spans="1:8" s="23" customFormat="1" ht="93.75" x14ac:dyDescent="0.2">
      <c r="A15" s="21">
        <v>5</v>
      </c>
      <c r="B15" s="24" t="s">
        <v>6</v>
      </c>
      <c r="C15" s="57" t="s">
        <v>22</v>
      </c>
      <c r="D15" s="60" t="s">
        <v>99</v>
      </c>
      <c r="E15" s="51"/>
      <c r="F15" s="41"/>
      <c r="G15" s="42"/>
    </row>
    <row r="16" spans="1:8" s="23" customFormat="1" ht="56.25" x14ac:dyDescent="0.2">
      <c r="A16" s="21">
        <v>6</v>
      </c>
      <c r="B16" s="24" t="s">
        <v>6</v>
      </c>
      <c r="C16" s="57" t="s">
        <v>23</v>
      </c>
      <c r="D16" s="58" t="s">
        <v>59</v>
      </c>
      <c r="E16" s="51"/>
      <c r="F16" s="41"/>
      <c r="G16" s="42"/>
    </row>
    <row r="17" spans="1:7" s="23" customFormat="1" ht="56.25" x14ac:dyDescent="0.2">
      <c r="A17" s="21">
        <v>7</v>
      </c>
      <c r="B17" s="24" t="s">
        <v>6</v>
      </c>
      <c r="C17" s="57" t="s">
        <v>24</v>
      </c>
      <c r="D17" s="58" t="s">
        <v>25</v>
      </c>
      <c r="E17" s="43"/>
      <c r="F17" s="41"/>
      <c r="G17" s="42"/>
    </row>
  </sheetData>
  <autoFilter ref="A10:AP17" xr:uid="{00000000-0009-0000-0000-000001000000}"/>
  <mergeCells count="2">
    <mergeCell ref="A8:D8"/>
    <mergeCell ref="E8:G8"/>
  </mergeCells>
  <printOptions horizontalCentered="1"/>
  <pageMargins left="0" right="0" top="0.02" bottom="0.46" header="0" footer="0.24"/>
  <pageSetup scale="60" fitToHeight="13" orientation="landscape" r:id="rId1"/>
  <headerFooter alignWithMargins="0">
    <oddFooter>&amp;R&amp;K000000Page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3B338-AE34-4C64-AFD7-3E30723DDA1B}">
  <sheetPr>
    <tabColor rgb="FFFFFF00"/>
  </sheetPr>
  <dimension ref="A1:H52"/>
  <sheetViews>
    <sheetView zoomScale="120" zoomScaleNormal="120" zoomScalePageLayoutView="155" workbookViewId="0">
      <selection activeCell="C4" sqref="C4"/>
    </sheetView>
  </sheetViews>
  <sheetFormatPr defaultColWidth="15" defaultRowHeight="15.75" x14ac:dyDescent="0.2"/>
  <cols>
    <col min="1" max="1" width="7.42578125" style="6" customWidth="1"/>
    <col min="2" max="2" width="15.5703125" style="6" customWidth="1"/>
    <col min="3" max="3" width="16.5703125" style="6" customWidth="1"/>
    <col min="4" max="4" width="75.5703125" style="29" customWidth="1"/>
    <col min="5" max="5" width="19.85546875" style="8" customWidth="1"/>
    <col min="6" max="6" width="21.140625" style="6" customWidth="1"/>
    <col min="7" max="7" width="38" style="7" customWidth="1"/>
    <col min="8" max="8" width="17.5703125" style="8" bestFit="1" customWidth="1"/>
    <col min="9" max="16384" width="15" style="6"/>
  </cols>
  <sheetData>
    <row r="1" spans="1:8" ht="94.5" customHeight="1" x14ac:dyDescent="0.3">
      <c r="A1" s="2" t="s">
        <v>0</v>
      </c>
      <c r="B1" s="3"/>
      <c r="C1" s="4"/>
      <c r="D1" s="5"/>
      <c r="E1" s="5"/>
    </row>
    <row r="2" spans="1:8" ht="20.25" x14ac:dyDescent="0.2">
      <c r="A2" s="1" t="s">
        <v>98</v>
      </c>
      <c r="B2" s="9"/>
      <c r="C2" s="10"/>
      <c r="D2" s="5"/>
      <c r="E2" s="5"/>
    </row>
    <row r="3" spans="1:8" ht="20.25" x14ac:dyDescent="0.2">
      <c r="A3" s="1" t="s">
        <v>100</v>
      </c>
      <c r="B3" s="9"/>
      <c r="C3" s="10"/>
      <c r="D3" s="11"/>
      <c r="E3" s="11"/>
    </row>
    <row r="4" spans="1:8" ht="20.25" x14ac:dyDescent="0.2">
      <c r="A4" s="1" t="s">
        <v>93</v>
      </c>
      <c r="B4" s="9"/>
      <c r="C4" s="10"/>
      <c r="D4" s="11"/>
      <c r="E4" s="11"/>
    </row>
    <row r="5" spans="1:8" ht="18.75" x14ac:dyDescent="0.2">
      <c r="A5" s="35" t="str">
        <f>'MIN REQS'!A5</f>
        <v>VENDOR:  Company name</v>
      </c>
      <c r="B5" s="36"/>
      <c r="C5" s="37"/>
      <c r="D5" s="38"/>
      <c r="E5" s="38"/>
    </row>
    <row r="6" spans="1:8" ht="18.75" x14ac:dyDescent="0.2">
      <c r="A6" s="12"/>
      <c r="B6" s="9"/>
      <c r="C6" s="10"/>
      <c r="D6" s="11"/>
      <c r="E6" s="11"/>
    </row>
    <row r="7" spans="1:8" s="14" customFormat="1" ht="23.25" thickBot="1" x14ac:dyDescent="0.25">
      <c r="A7" s="13"/>
      <c r="D7" s="15"/>
      <c r="E7" s="15"/>
      <c r="G7" s="16"/>
      <c r="H7" s="17"/>
    </row>
    <row r="8" spans="1:8" s="49" customFormat="1" ht="25.5" x14ac:dyDescent="0.2">
      <c r="A8" s="121" t="s">
        <v>13</v>
      </c>
      <c r="B8" s="122"/>
      <c r="C8" s="122"/>
      <c r="D8" s="122"/>
      <c r="E8" s="123"/>
      <c r="F8" s="124" t="s">
        <v>15</v>
      </c>
      <c r="G8" s="125"/>
      <c r="H8" s="126"/>
    </row>
    <row r="9" spans="1:8" s="20" customFormat="1" ht="93.75" x14ac:dyDescent="0.2">
      <c r="A9" s="34" t="s">
        <v>1</v>
      </c>
      <c r="B9" s="33" t="s">
        <v>2</v>
      </c>
      <c r="C9" s="33" t="s">
        <v>3</v>
      </c>
      <c r="D9" s="33" t="s">
        <v>4</v>
      </c>
      <c r="E9" s="45" t="s">
        <v>8</v>
      </c>
      <c r="F9" s="18" t="s">
        <v>10</v>
      </c>
      <c r="G9" s="19" t="s">
        <v>11</v>
      </c>
      <c r="H9" s="19" t="s">
        <v>9</v>
      </c>
    </row>
    <row r="10" spans="1:8" s="20" customFormat="1" ht="19.5" thickBot="1" x14ac:dyDescent="0.25">
      <c r="A10" s="30"/>
      <c r="B10" s="31"/>
      <c r="C10" s="31"/>
      <c r="D10" s="31" t="s">
        <v>70</v>
      </c>
      <c r="E10" s="46"/>
      <c r="F10" s="30"/>
      <c r="G10" s="31"/>
      <c r="H10" s="31"/>
    </row>
    <row r="11" spans="1:8" ht="98.25" customHeight="1" x14ac:dyDescent="0.2">
      <c r="A11" s="55">
        <v>1</v>
      </c>
      <c r="B11" s="61" t="s">
        <v>26</v>
      </c>
      <c r="C11" s="61" t="s">
        <v>27</v>
      </c>
      <c r="D11" s="56" t="s">
        <v>63</v>
      </c>
      <c r="E11" s="74">
        <v>9</v>
      </c>
      <c r="F11" s="90"/>
      <c r="G11" s="91"/>
      <c r="H11" s="92"/>
    </row>
    <row r="12" spans="1:8" ht="48" customHeight="1" x14ac:dyDescent="0.2">
      <c r="A12" s="65">
        <v>2</v>
      </c>
      <c r="B12" s="63" t="s">
        <v>26</v>
      </c>
      <c r="C12" s="66" t="s">
        <v>28</v>
      </c>
      <c r="D12" s="118" t="s">
        <v>96</v>
      </c>
      <c r="E12" s="96">
        <v>4</v>
      </c>
      <c r="F12" s="93"/>
      <c r="G12" s="94"/>
      <c r="H12" s="95"/>
    </row>
    <row r="13" spans="1:8" ht="47.25" x14ac:dyDescent="0.2">
      <c r="A13" s="65">
        <v>3</v>
      </c>
      <c r="B13" s="63" t="s">
        <v>26</v>
      </c>
      <c r="C13" s="69" t="s">
        <v>29</v>
      </c>
      <c r="D13" s="68" t="s">
        <v>97</v>
      </c>
      <c r="E13" s="62">
        <v>5</v>
      </c>
      <c r="F13" s="52"/>
      <c r="G13" s="53"/>
      <c r="H13" s="42"/>
    </row>
    <row r="14" spans="1:8" ht="110.25" x14ac:dyDescent="0.2">
      <c r="A14" s="64">
        <v>4</v>
      </c>
      <c r="B14" s="67" t="s">
        <v>26</v>
      </c>
      <c r="C14" s="67" t="s">
        <v>30</v>
      </c>
      <c r="D14" s="117" t="s">
        <v>73</v>
      </c>
      <c r="E14" s="62">
        <v>7</v>
      </c>
      <c r="F14" s="52"/>
      <c r="G14" s="53"/>
      <c r="H14" s="42"/>
    </row>
    <row r="15" spans="1:8" ht="78.75" customHeight="1" x14ac:dyDescent="0.2">
      <c r="A15" s="55"/>
      <c r="B15" s="61"/>
      <c r="C15" s="61"/>
      <c r="D15" s="119" t="s">
        <v>74</v>
      </c>
      <c r="E15"/>
      <c r="F15" s="52"/>
      <c r="G15" s="53"/>
      <c r="H15" s="40"/>
    </row>
    <row r="16" spans="1:8" ht="61.5" customHeight="1" x14ac:dyDescent="0.2">
      <c r="A16" s="55"/>
      <c r="B16" s="61"/>
      <c r="C16" s="61"/>
      <c r="D16" s="119" t="s">
        <v>75</v>
      </c>
      <c r="E16"/>
      <c r="F16" s="52"/>
      <c r="G16" s="53"/>
      <c r="H16" s="42"/>
    </row>
    <row r="17" spans="1:8" ht="113.25" customHeight="1" x14ac:dyDescent="0.2">
      <c r="A17" s="55"/>
      <c r="B17" s="61"/>
      <c r="C17" s="61"/>
      <c r="D17" s="119" t="s">
        <v>76</v>
      </c>
      <c r="E17"/>
      <c r="F17" s="52"/>
      <c r="G17" s="53"/>
      <c r="H17" s="42"/>
    </row>
    <row r="18" spans="1:8" ht="108" customHeight="1" x14ac:dyDescent="0.2">
      <c r="A18" s="55"/>
      <c r="B18" s="61"/>
      <c r="C18" s="61"/>
      <c r="D18" s="120" t="s">
        <v>77</v>
      </c>
      <c r="E18"/>
      <c r="F18" s="52"/>
      <c r="G18" s="53"/>
      <c r="H18" s="42"/>
    </row>
    <row r="19" spans="1:8" ht="108" customHeight="1" x14ac:dyDescent="0.2">
      <c r="A19" s="55">
        <v>5</v>
      </c>
      <c r="B19" s="61" t="s">
        <v>31</v>
      </c>
      <c r="C19" s="61" t="s">
        <v>32</v>
      </c>
      <c r="D19" s="56" t="s">
        <v>78</v>
      </c>
      <c r="E19" s="62">
        <v>8</v>
      </c>
      <c r="F19" s="52"/>
      <c r="G19" s="53"/>
      <c r="H19" s="42"/>
    </row>
    <row r="20" spans="1:8" ht="81.75" customHeight="1" x14ac:dyDescent="0.2">
      <c r="A20" s="107">
        <v>6</v>
      </c>
      <c r="B20" s="108" t="s">
        <v>31</v>
      </c>
      <c r="C20" s="108" t="s">
        <v>33</v>
      </c>
      <c r="D20" s="56" t="s">
        <v>79</v>
      </c>
      <c r="E20" s="62">
        <v>3</v>
      </c>
      <c r="F20" s="52"/>
      <c r="G20" s="53"/>
      <c r="H20" s="42"/>
    </row>
    <row r="21" spans="1:8" ht="60" customHeight="1" x14ac:dyDescent="0.2">
      <c r="A21" s="105">
        <v>7</v>
      </c>
      <c r="B21" s="106" t="s">
        <v>31</v>
      </c>
      <c r="C21" s="106" t="s">
        <v>34</v>
      </c>
      <c r="D21" s="56" t="s">
        <v>80</v>
      </c>
      <c r="E21" s="62">
        <v>4</v>
      </c>
      <c r="F21" s="52"/>
      <c r="G21" s="53"/>
      <c r="H21" s="42"/>
    </row>
    <row r="22" spans="1:8" ht="63" x14ac:dyDescent="0.2">
      <c r="A22" s="55">
        <v>8</v>
      </c>
      <c r="B22" s="61" t="s">
        <v>31</v>
      </c>
      <c r="C22" s="61" t="s">
        <v>35</v>
      </c>
      <c r="D22" s="72" t="s">
        <v>81</v>
      </c>
      <c r="E22" s="62">
        <v>4</v>
      </c>
      <c r="F22" s="52"/>
      <c r="G22" s="53"/>
      <c r="H22" s="42"/>
    </row>
    <row r="23" spans="1:8" ht="96.75" customHeight="1" x14ac:dyDescent="0.2">
      <c r="A23" s="55">
        <v>9</v>
      </c>
      <c r="B23" s="61" t="s">
        <v>31</v>
      </c>
      <c r="C23" s="61" t="s">
        <v>36</v>
      </c>
      <c r="D23" s="89" t="s">
        <v>82</v>
      </c>
      <c r="E23" s="74">
        <v>4</v>
      </c>
      <c r="F23" s="52"/>
      <c r="G23" s="53"/>
      <c r="H23" s="42"/>
    </row>
    <row r="24" spans="1:8" ht="50.25" customHeight="1" x14ac:dyDescent="0.2">
      <c r="A24" s="70">
        <v>10</v>
      </c>
      <c r="B24" s="71" t="s">
        <v>31</v>
      </c>
      <c r="C24" s="109" t="s">
        <v>37</v>
      </c>
      <c r="D24" s="87" t="s">
        <v>83</v>
      </c>
      <c r="E24" s="74">
        <v>4</v>
      </c>
      <c r="F24" s="52"/>
      <c r="G24" s="53"/>
      <c r="H24" s="42"/>
    </row>
    <row r="25" spans="1:8" ht="75" customHeight="1" x14ac:dyDescent="0.2">
      <c r="A25" s="65">
        <v>11</v>
      </c>
      <c r="B25" s="63" t="s">
        <v>31</v>
      </c>
      <c r="C25" s="63" t="s">
        <v>38</v>
      </c>
      <c r="D25" s="89" t="s">
        <v>84</v>
      </c>
      <c r="E25" s="74">
        <v>4</v>
      </c>
      <c r="F25" s="52"/>
      <c r="G25" s="53"/>
      <c r="H25" s="42"/>
    </row>
    <row r="26" spans="1:8" ht="69" customHeight="1" x14ac:dyDescent="0.2">
      <c r="A26" s="55">
        <v>12</v>
      </c>
      <c r="B26" s="61" t="s">
        <v>31</v>
      </c>
      <c r="C26" s="61" t="s">
        <v>39</v>
      </c>
      <c r="D26" s="97" t="s">
        <v>64</v>
      </c>
      <c r="E26" s="74">
        <v>3</v>
      </c>
      <c r="F26" s="52"/>
      <c r="G26" s="53"/>
      <c r="H26" s="42"/>
    </row>
    <row r="27" spans="1:8" ht="122.25" customHeight="1" x14ac:dyDescent="0.2">
      <c r="A27" s="107">
        <v>13</v>
      </c>
      <c r="B27" s="108" t="s">
        <v>31</v>
      </c>
      <c r="C27" s="108" t="s">
        <v>39</v>
      </c>
      <c r="D27" s="56" t="s">
        <v>85</v>
      </c>
      <c r="E27" s="74">
        <v>2</v>
      </c>
      <c r="F27" s="52"/>
      <c r="G27" s="53"/>
      <c r="H27" s="42"/>
    </row>
    <row r="28" spans="1:8" ht="99.75" customHeight="1" x14ac:dyDescent="0.2">
      <c r="A28" s="107">
        <v>14</v>
      </c>
      <c r="B28" s="108" t="s">
        <v>31</v>
      </c>
      <c r="C28" s="108" t="s">
        <v>60</v>
      </c>
      <c r="D28" s="56" t="s">
        <v>86</v>
      </c>
      <c r="E28" s="79">
        <v>2</v>
      </c>
      <c r="F28" s="52"/>
      <c r="G28" s="53"/>
      <c r="H28" s="42"/>
    </row>
    <row r="29" spans="1:8" ht="47.25" customHeight="1" x14ac:dyDescent="0.2">
      <c r="A29" s="76">
        <v>15</v>
      </c>
      <c r="B29" s="73" t="s">
        <v>31</v>
      </c>
      <c r="C29" s="73" t="s">
        <v>40</v>
      </c>
      <c r="D29" s="56" t="s">
        <v>87</v>
      </c>
      <c r="E29" s="74">
        <v>2</v>
      </c>
      <c r="F29" s="52"/>
      <c r="G29" s="53"/>
      <c r="H29" s="42"/>
    </row>
    <row r="30" spans="1:8" s="47" customFormat="1" ht="63" x14ac:dyDescent="0.25">
      <c r="A30" s="88">
        <v>16</v>
      </c>
      <c r="B30" s="78" t="s">
        <v>31</v>
      </c>
      <c r="C30" s="78" t="s">
        <v>41</v>
      </c>
      <c r="D30" s="99" t="s">
        <v>88</v>
      </c>
      <c r="E30" s="74">
        <v>2</v>
      </c>
      <c r="F30" s="83"/>
      <c r="G30" s="84"/>
      <c r="H30" s="85"/>
    </row>
    <row r="31" spans="1:8" ht="45" customHeight="1" x14ac:dyDescent="0.2">
      <c r="A31" s="88">
        <v>17</v>
      </c>
      <c r="B31" s="78" t="s">
        <v>31</v>
      </c>
      <c r="C31" s="78" t="s">
        <v>42</v>
      </c>
      <c r="D31" s="56" t="s">
        <v>89</v>
      </c>
      <c r="E31" s="74">
        <v>3</v>
      </c>
      <c r="F31" s="83"/>
      <c r="G31" s="84"/>
      <c r="H31" s="85"/>
    </row>
    <row r="32" spans="1:8" ht="93.75" customHeight="1" x14ac:dyDescent="0.25">
      <c r="A32" s="77">
        <v>18</v>
      </c>
      <c r="B32" s="78" t="s">
        <v>31</v>
      </c>
      <c r="C32" s="78" t="s">
        <v>43</v>
      </c>
      <c r="D32" s="99" t="s">
        <v>90</v>
      </c>
      <c r="E32" s="74">
        <v>4</v>
      </c>
      <c r="F32" s="83"/>
      <c r="G32" s="84"/>
      <c r="H32" s="85"/>
    </row>
    <row r="33" spans="1:8" ht="78.75" x14ac:dyDescent="0.2">
      <c r="A33" s="88">
        <v>19</v>
      </c>
      <c r="B33" s="78" t="s">
        <v>31</v>
      </c>
      <c r="C33" s="78" t="s">
        <v>44</v>
      </c>
      <c r="D33" s="98" t="s">
        <v>65</v>
      </c>
      <c r="E33" s="74">
        <v>3</v>
      </c>
      <c r="F33" s="83"/>
      <c r="G33" s="84"/>
      <c r="H33" s="85"/>
    </row>
    <row r="34" spans="1:8" ht="37.5" x14ac:dyDescent="0.2">
      <c r="A34" s="77">
        <v>20</v>
      </c>
      <c r="B34" s="78" t="s">
        <v>31</v>
      </c>
      <c r="C34" s="78" t="s">
        <v>45</v>
      </c>
      <c r="D34" s="89" t="s">
        <v>66</v>
      </c>
      <c r="E34" s="74">
        <v>8</v>
      </c>
      <c r="F34" s="83"/>
      <c r="G34" s="84"/>
      <c r="H34" s="85"/>
    </row>
    <row r="35" spans="1:8" ht="31.5" x14ac:dyDescent="0.2">
      <c r="A35" s="103"/>
      <c r="B35" s="104"/>
      <c r="C35" s="104"/>
      <c r="D35" s="56" t="s">
        <v>67</v>
      </c>
      <c r="E35" s="74"/>
      <c r="F35" s="83"/>
      <c r="G35" s="84"/>
      <c r="H35" s="85"/>
    </row>
    <row r="36" spans="1:8" ht="31.5" customHeight="1" x14ac:dyDescent="0.2">
      <c r="A36" s="110"/>
      <c r="B36" s="111"/>
      <c r="C36" s="111"/>
      <c r="D36" s="56" t="s">
        <v>46</v>
      </c>
      <c r="E36" s="74"/>
      <c r="F36" s="83"/>
      <c r="G36" s="84"/>
      <c r="H36" s="85"/>
    </row>
    <row r="37" spans="1:8" ht="19.5" customHeight="1" x14ac:dyDescent="0.2">
      <c r="A37" s="110"/>
      <c r="B37" s="111"/>
      <c r="C37" s="111"/>
      <c r="D37" s="56" t="s">
        <v>47</v>
      </c>
      <c r="E37" s="74"/>
      <c r="F37" s="83"/>
      <c r="G37" s="84"/>
      <c r="H37" s="85"/>
    </row>
    <row r="38" spans="1:8" ht="18.75" x14ac:dyDescent="0.2">
      <c r="A38" s="110"/>
      <c r="B38" s="111"/>
      <c r="C38" s="111"/>
      <c r="D38" s="56" t="s">
        <v>48</v>
      </c>
      <c r="E38" s="74"/>
      <c r="F38" s="83"/>
      <c r="G38" s="84"/>
      <c r="H38" s="85"/>
    </row>
    <row r="39" spans="1:8" ht="18.75" x14ac:dyDescent="0.2">
      <c r="A39" s="110"/>
      <c r="B39" s="111"/>
      <c r="C39" s="111"/>
      <c r="D39" s="56" t="s">
        <v>49</v>
      </c>
      <c r="E39" s="74"/>
      <c r="F39" s="83"/>
      <c r="G39" s="84"/>
      <c r="H39" s="85"/>
    </row>
    <row r="40" spans="1:8" ht="18.75" x14ac:dyDescent="0.2">
      <c r="A40" s="110"/>
      <c r="B40" s="111"/>
      <c r="C40" s="111"/>
      <c r="D40" s="56" t="s">
        <v>68</v>
      </c>
      <c r="E40" s="74"/>
      <c r="F40" s="83"/>
      <c r="G40" s="84"/>
      <c r="H40" s="85"/>
    </row>
    <row r="41" spans="1:8" ht="31.5" x14ac:dyDescent="0.2">
      <c r="A41" s="110"/>
      <c r="B41" s="111"/>
      <c r="C41" s="111"/>
      <c r="D41" s="56" t="s">
        <v>69</v>
      </c>
      <c r="E41" s="74"/>
      <c r="F41" s="83"/>
      <c r="G41" s="84"/>
      <c r="H41" s="85"/>
    </row>
    <row r="42" spans="1:8" ht="18.75" x14ac:dyDescent="0.2">
      <c r="A42" s="112"/>
      <c r="B42" s="113"/>
      <c r="C42" s="113"/>
      <c r="D42" s="75" t="s">
        <v>50</v>
      </c>
      <c r="E42" s="74"/>
      <c r="F42" s="83"/>
      <c r="G42" s="84"/>
      <c r="H42" s="85"/>
    </row>
    <row r="43" spans="1:8" ht="106.5" customHeight="1" x14ac:dyDescent="0.25">
      <c r="A43" s="88">
        <v>21</v>
      </c>
      <c r="B43" s="78" t="s">
        <v>31</v>
      </c>
      <c r="C43" s="78" t="s">
        <v>51</v>
      </c>
      <c r="D43" s="100" t="s">
        <v>91</v>
      </c>
      <c r="E43" s="74">
        <v>5</v>
      </c>
      <c r="F43" s="83"/>
      <c r="G43" s="84"/>
      <c r="H43" s="85"/>
    </row>
    <row r="44" spans="1:8" ht="37.5" x14ac:dyDescent="0.2">
      <c r="A44" s="88">
        <v>22</v>
      </c>
      <c r="B44" s="78" t="s">
        <v>31</v>
      </c>
      <c r="C44" s="78" t="s">
        <v>52</v>
      </c>
      <c r="D44" s="56" t="s">
        <v>92</v>
      </c>
      <c r="E44" s="74">
        <v>3</v>
      </c>
      <c r="F44" s="83"/>
      <c r="G44" s="84"/>
      <c r="H44" s="85"/>
    </row>
    <row r="45" spans="1:8" ht="47.25" x14ac:dyDescent="0.2">
      <c r="A45" s="101"/>
      <c r="B45" s="102"/>
      <c r="C45" s="102"/>
      <c r="D45" s="56" t="s">
        <v>53</v>
      </c>
      <c r="E45" s="74"/>
      <c r="F45" s="83"/>
      <c r="G45" s="84"/>
      <c r="H45" s="85"/>
    </row>
    <row r="46" spans="1:8" ht="78.75" x14ac:dyDescent="0.2">
      <c r="A46" s="103" t="s">
        <v>93</v>
      </c>
      <c r="B46" s="104" t="s">
        <v>31</v>
      </c>
      <c r="C46" s="104" t="s">
        <v>52</v>
      </c>
      <c r="D46" s="56" t="s">
        <v>54</v>
      </c>
      <c r="E46" s="74"/>
      <c r="F46" s="83"/>
      <c r="G46" s="84"/>
      <c r="H46" s="85"/>
    </row>
    <row r="47" spans="1:8" ht="31.5" x14ac:dyDescent="0.2">
      <c r="A47" s="114"/>
      <c r="B47" s="115"/>
      <c r="C47" s="115"/>
      <c r="D47" s="75" t="s">
        <v>55</v>
      </c>
      <c r="E47" s="74"/>
      <c r="F47" s="83"/>
      <c r="G47" s="84"/>
      <c r="H47" s="85"/>
    </row>
    <row r="48" spans="1:8" ht="37.5" x14ac:dyDescent="0.2">
      <c r="A48" s="76">
        <v>23</v>
      </c>
      <c r="B48" s="73" t="s">
        <v>31</v>
      </c>
      <c r="C48" s="73" t="s">
        <v>56</v>
      </c>
      <c r="D48" s="80" t="s">
        <v>61</v>
      </c>
      <c r="E48" s="74">
        <v>2</v>
      </c>
      <c r="F48" s="83"/>
      <c r="G48" s="84"/>
      <c r="H48" s="85"/>
    </row>
    <row r="49" spans="1:8" ht="63" x14ac:dyDescent="0.2">
      <c r="A49" s="86">
        <v>24</v>
      </c>
      <c r="B49" s="63" t="s">
        <v>31</v>
      </c>
      <c r="C49" s="63" t="s">
        <v>62</v>
      </c>
      <c r="D49" s="89" t="s">
        <v>94</v>
      </c>
      <c r="E49" s="74">
        <v>2</v>
      </c>
      <c r="F49" s="83"/>
      <c r="G49" s="84"/>
      <c r="H49" s="85"/>
    </row>
    <row r="50" spans="1:8" ht="56.25" x14ac:dyDescent="0.2">
      <c r="A50" s="55">
        <v>25</v>
      </c>
      <c r="B50" s="61" t="s">
        <v>31</v>
      </c>
      <c r="C50" s="61" t="s">
        <v>57</v>
      </c>
      <c r="D50" s="81" t="s">
        <v>95</v>
      </c>
      <c r="E50" s="82">
        <v>3</v>
      </c>
      <c r="F50" s="83"/>
      <c r="G50" s="84"/>
      <c r="H50" s="85"/>
    </row>
    <row r="51" spans="1:8" ht="19.5" thickBot="1" x14ac:dyDescent="0.25">
      <c r="A51" s="25"/>
      <c r="B51" s="27"/>
      <c r="C51" s="27"/>
      <c r="D51" s="26"/>
      <c r="E51" s="28"/>
      <c r="F51" s="52"/>
      <c r="G51" s="53"/>
      <c r="H51" s="116"/>
    </row>
    <row r="52" spans="1:8" s="47" customFormat="1" ht="24" thickBot="1" x14ac:dyDescent="0.25">
      <c r="A52" s="127" t="s">
        <v>16</v>
      </c>
      <c r="B52" s="128"/>
      <c r="C52" s="128"/>
      <c r="D52" s="128"/>
      <c r="E52" s="48">
        <f>SUM(E11:E51)</f>
        <v>100</v>
      </c>
      <c r="F52" s="129"/>
      <c r="G52" s="130"/>
      <c r="H52" s="54"/>
    </row>
  </sheetData>
  <autoFilter ref="A10:AU30" xr:uid="{00000000-0009-0000-0000-000003000000}"/>
  <mergeCells count="4">
    <mergeCell ref="A8:E8"/>
    <mergeCell ref="F8:H8"/>
    <mergeCell ref="A52:D52"/>
    <mergeCell ref="F52:G52"/>
  </mergeCells>
  <printOptions horizontalCentered="1"/>
  <pageMargins left="0" right="0" top="0.02" bottom="0.46" header="0" footer="0.24"/>
  <pageSetup scale="60" orientation="landscape" r:id="rId1"/>
  <headerFooter alignWithMargins="0">
    <oddFooter>&amp;R&amp;K000000Page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MIN REQS</vt:lpstr>
      <vt:lpstr>DEPT REQS</vt:lpstr>
      <vt:lpstr>Sheet1</vt:lpstr>
      <vt:lpstr>'DEPT REQS'!Print_Area</vt:lpstr>
      <vt:lpstr>'MIN REQS'!Print_Area</vt:lpstr>
      <vt:lpstr>'DEPT REQS'!Print_Titles</vt:lpstr>
      <vt:lpstr>'MIN REQS'!Print_Titles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Hayes, Carla</cp:lastModifiedBy>
  <cp:lastPrinted>2026-03-23T18:27:20Z</cp:lastPrinted>
  <dcterms:created xsi:type="dcterms:W3CDTF">2006-04-04T18:02:41Z</dcterms:created>
  <dcterms:modified xsi:type="dcterms:W3CDTF">2026-03-24T12:08:47Z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2025-10-13T21:21:14Z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cd909838-d465-41d2-8008-32afb40fda74</vt:lpwstr>
  </property>
  <property fmtid="{D5CDD505-2E9C-101B-9397-08002B2CF9AE}" pid="7" name="MSIP_Label_defa4170-0d19-0005-0004-bc88714345d2_ActionId">
    <vt:lpwstr>a8582ab8-6849-42db-be0f-b3fe83007409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