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PRCH\Purchasing Section\Bids\RFP RFQ SEALEDBIDS_FINAL\RFP 26\RFP 26-007-45\"/>
    </mc:Choice>
  </mc:AlternateContent>
  <xr:revisionPtr revIDLastSave="0" documentId="13_ncr:1_{B1B1BAF8-D528-4AEA-A995-39930615D35E}" xr6:coauthVersionLast="47" xr6:coauthVersionMax="47" xr10:uidLastSave="{00000000-0000-0000-0000-000000000000}"/>
  <bookViews>
    <workbookView xWindow="21480" yWindow="-105" windowWidth="21840" windowHeight="13740" tabRatio="788" activeTab="1" xr2:uid="{00000000-000D-0000-FFFF-FFFF00000000}"/>
  </bookViews>
  <sheets>
    <sheet name="MIN REQS" sheetId="19" r:id="rId1"/>
    <sheet name="DEPT REQS" sheetId="11" r:id="rId2"/>
  </sheets>
  <externalReferences>
    <externalReference r:id="rId3"/>
  </externalReferences>
  <definedNames>
    <definedName name="_xlnm._FilterDatabase" localSheetId="1" hidden="1">'DEPT REQS'!$A$9:$AU$40</definedName>
    <definedName name="_xlnm._FilterDatabase" localSheetId="0" hidden="1">'MIN REQS'!$A$9:$AP$17</definedName>
    <definedName name="_xlnm.Print_Area" localSheetId="1">'DEPT REQS'!$A$1:$H$880</definedName>
    <definedName name="_xlnm.Print_Area" localSheetId="0">'MIN REQS'!$A$1:$G$17</definedName>
    <definedName name="_xlnm.Print_Titles" localSheetId="1">'DEPT REQS'!$7:$8</definedName>
    <definedName name="_xlnm.Print_Titles" localSheetId="0">'MIN REQS'!$7:$8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11" l="1"/>
  <c r="A3" i="11"/>
  <c r="A3" i="19"/>
  <c r="A2" i="19"/>
  <c r="E880" i="11"/>
  <c r="A4" i="11" l="1"/>
</calcChain>
</file>

<file path=xl/sharedStrings.xml><?xml version="1.0" encoding="utf-8"?>
<sst xmlns="http://schemas.openxmlformats.org/spreadsheetml/2006/main" count="1090" uniqueCount="611">
  <si>
    <t>Shelby County Government</t>
  </si>
  <si>
    <t>#</t>
  </si>
  <si>
    <t>Category</t>
  </si>
  <si>
    <t>Topic</t>
  </si>
  <si>
    <t>Requirement Description</t>
  </si>
  <si>
    <t>Vendor Comments</t>
  </si>
  <si>
    <t>Min req.</t>
  </si>
  <si>
    <t>VENDOR:  Company name</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</si>
  <si>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</si>
  <si>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</si>
  <si>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</si>
  <si>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</si>
  <si>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 xml:space="preserve">YES / NO
(any "NO" will disqualify you) </t>
  </si>
  <si>
    <t>DEPARTMENT/SPECIFIC/TECHNICAL  REQUIREMENTS</t>
  </si>
  <si>
    <t>MINIMUM  REQUIREMENTS  -  100% on each, to be responsive</t>
  </si>
  <si>
    <r>
      <t xml:space="preserve">VENDOR TO COMPLETE </t>
    </r>
    <r>
      <rPr>
        <b/>
        <u val="double"/>
        <sz val="18"/>
        <color theme="1"/>
        <rFont val="Times New Roman"/>
        <family val="1"/>
      </rPr>
      <t>YELLOW</t>
    </r>
    <r>
      <rPr>
        <b/>
        <sz val="18"/>
        <color theme="1"/>
        <rFont val="Times New Roman"/>
        <family val="1"/>
      </rPr>
      <t xml:space="preserve"> SECTIONS</t>
    </r>
  </si>
  <si>
    <t>DEPARTMENT SPECIFIC  REQS - TOTAL  SCORES (max 100)</t>
  </si>
  <si>
    <t>Section A: General Information</t>
  </si>
  <si>
    <t>General Information / Background</t>
  </si>
  <si>
    <t>Confirm your understanding that the proposed effective date is January 1, 2027.  Confirm (Yes/No)</t>
  </si>
  <si>
    <t>Vendor confirms you agree to make available full enrollment file and detailed claims extracts that include information on the claimant, the provider, dates of service, services provided and charges (including billed, covered, member cost share and payment amounts). Confirm (Yes/No)</t>
  </si>
  <si>
    <t>Vendor confirms agreement to provide members with healthcare and provider quality and pricing data that can be accessed by plan members. Confirm (Yes/No)</t>
  </si>
  <si>
    <t>Please provide details of all awards or honors your organization has received by recognized health organizations in the last two years.</t>
  </si>
  <si>
    <t>What technological advances has your organization made that has improved the cost of healthcare services for members?</t>
  </si>
  <si>
    <t>Provide the most recent ratings for your company by the major rating organizations as follows:</t>
  </si>
  <si>
    <t>Header Cell:  Do not enter response</t>
  </si>
  <si>
    <t>A.M. Best</t>
  </si>
  <si>
    <t>Fitch Ratings</t>
  </si>
  <si>
    <t>Duff &amp; Phelps</t>
  </si>
  <si>
    <t>Dun &amp; Bradstreet</t>
  </si>
  <si>
    <t>Moody’s</t>
  </si>
  <si>
    <t>Standard &amp; Poor’s</t>
  </si>
  <si>
    <t>TheStreet.Com</t>
  </si>
  <si>
    <t>Weiss Ratings</t>
  </si>
  <si>
    <t xml:space="preserve">Account Management / Administration </t>
  </si>
  <si>
    <t>Please confirm the following:</t>
  </si>
  <si>
    <t>a.	The client executive will be the primary client contact and will provide member services, status updates, coordination with the County consultant/advisor, regularly scheduled reporting, trend updates, benchmarking analysis, clinical program reporting / effectiveness, plan design recommendations, performance guarantee measurement / reporting, vendor coordination (e.g., wellness, DEV, etc.) and new program introduction / impact.  Confirm (Yes/No)</t>
  </si>
  <si>
    <t>b.	Client executive will devote at least 20% of their time to this account. Confirm (Yes/No)</t>
  </si>
  <si>
    <t>c.	There are no limitations as to how often the assigned account services team will meet with the County, its leadership team, and/or its consultants / advisor. The County typically meets quarterly to review utilization and trend metrics. Confirm (Yes/No)</t>
  </si>
  <si>
    <t>Please provide the following:</t>
  </si>
  <si>
    <t>Account Executive</t>
  </si>
  <si>
    <t>Name</t>
  </si>
  <si>
    <t>Location</t>
  </si>
  <si>
    <t>Years of Industry Experience</t>
  </si>
  <si>
    <t>Years with Organization</t>
  </si>
  <si>
    <t>Years in Current Position</t>
  </si>
  <si>
    <t>Number of Accounts Currently Assigned</t>
  </si>
  <si>
    <t>Account Manager</t>
  </si>
  <si>
    <t>Customer Service Manager</t>
  </si>
  <si>
    <t>Claims Manager</t>
  </si>
  <si>
    <t>Implementation Coodinator</t>
  </si>
  <si>
    <t>Clinical Representative</t>
  </si>
  <si>
    <t>Other (List Role)</t>
  </si>
  <si>
    <t>Subcontractors</t>
  </si>
  <si>
    <t>If you plan to subcontract any part of your proposed services, please identify the following:</t>
  </si>
  <si>
    <t>Subcontractor Name</t>
  </si>
  <si>
    <t>Services Provided to the County</t>
  </si>
  <si>
    <t>Length of Relationship with Subcontractor</t>
  </si>
  <si>
    <t>What are the controls in place to manage the risk of third-party vendors that have access to and/or host confidential member data?</t>
  </si>
  <si>
    <t>Please confirm your company addresses 4th party risk. Confirm (Yes/No)</t>
  </si>
  <si>
    <t xml:space="preserve">Enrollment and Eligibility </t>
  </si>
  <si>
    <t>a.	Vendor confirms the County will have online real-time eligibility access for urgent updates. Confirm (Yes/No)</t>
  </si>
  <si>
    <t>b.	Vendor confirms they will receive and maintain eligibility files in the format currently provided by the County’s eligibility provider (preference is that it be in the secure 834 format) and other third-party vendors or work to reach a mutually agreed upon format. Confirm (Yes/No)</t>
  </si>
  <si>
    <t>c.	Vendor confirms they will perform real-time information / data exchanges with other vendor partners including the Rx administrator as necessary to share account balances (deductibles and out-of-pocket expenses). Such information / data will be provided in a HIPAA-compliant format directly to the designated vendor(s) contracted by the County or within the required time intervals. Confirm (Yes/No)</t>
  </si>
  <si>
    <t>d.	Vendor confirms they can produce one ID card containing medical and pharmacy information for the County at no additional cost (please provide sample). Confirm (Yes/No)</t>
  </si>
  <si>
    <t>Describe standard procedures for accepting eligibility files.</t>
  </si>
  <si>
    <t>Describe procedures for urgent / manual eligibility additions.</t>
  </si>
  <si>
    <t>Describe any fees that could be applicable for accepting eligibility files. All costs must be provided in Financial Exhibit H.</t>
  </si>
  <si>
    <t>What is the timing of the following:</t>
  </si>
  <si>
    <t>a.	How quickly are direct-adds and direct-deletes accepted by the eligibility system?</t>
  </si>
  <si>
    <t>b.	What is the lag between the time eligibility updates are loaded to the eligibility system and the time updated eligibility information becomes available to claim processors?</t>
  </si>
  <si>
    <t>c.	How often can you accept eligibility file feeds from plan sponsor or benefits administrator?</t>
  </si>
  <si>
    <t>d.	How far back do you allow retroactive terminations and additions?</t>
  </si>
  <si>
    <t>Explain your coverage rules for the following situations:</t>
  </si>
  <si>
    <t>a.	Eligible dependent students residing outside of your service area</t>
  </si>
  <si>
    <t>b.	Eligible dependent children residing with a separated or divorced parent and living out of area</t>
  </si>
  <si>
    <t>c.	Eligible dependents studying outside of the United States</t>
  </si>
  <si>
    <t>Security and Disaster Recovery</t>
  </si>
  <si>
    <t>a.	Vendor confirms you have a cyber security program in place to protect members from malicious threats. Confirm (Yes/No)</t>
  </si>
  <si>
    <t>b.	Vendor confirms you have uploaded a copy of your disaster recovery plan. Confirm (Yes/No)</t>
  </si>
  <si>
    <t>c.	Vendor confirms your web-based services comply with all current and known future security requirements for both aggregate and individual transactions. Confirm (Yes/No)</t>
  </si>
  <si>
    <t>Please describe the types of controls in place to protect members both online and through mobile devices to access their member information.</t>
  </si>
  <si>
    <t>a.	How often does your organization practice cyber security incident response?</t>
  </si>
  <si>
    <t>b.	How often are your disaster recovery procedures tested?</t>
  </si>
  <si>
    <t>Fully describe the claim system’s security features and controls including system access and clearance controls.</t>
  </si>
  <si>
    <t>Planning:</t>
  </si>
  <si>
    <t>a.	Briefly describe your back-up/disaster recovery plan for the claims office / operation.</t>
  </si>
  <si>
    <t>b.	What is your documented plan in the event of a security breach? How soon are your employer groups notified and what immediate steps are taken to protect members’ information?</t>
  </si>
  <si>
    <t>If a catastrophic event were to occur, what procedures do you have in place to ensure services will still be rendered?</t>
  </si>
  <si>
    <t xml:space="preserve">Customer Service </t>
  </si>
  <si>
    <t>a.	Vendor confirms to offer extended call center hours during annual enrollment periods. Confirm (Yes/No)</t>
  </si>
  <si>
    <t>b.	Vendor confirms the customer service team will be dedicated to the County. Confirm (Yes/No)</t>
  </si>
  <si>
    <t>c.	Vendor confirms they have procedures in place for ensuring accuracy of information and quality of responses that a CSR provides to plan participants in response to customer service calls and written inquiries (e.g., recording of all calls, supervisor listens into “live” calls for quality assurance purposes). Confirm (Yes/No)</t>
  </si>
  <si>
    <t>d.	Vendor confirms Customer Service Representatives can provide warm transfers to clinical team members such as case managers and mental health providers. Confirm (Yes/No)</t>
  </si>
  <si>
    <t>Customer Service Details:</t>
  </si>
  <si>
    <t>a.	Where is the location of the customer service center that you propose for the County?</t>
  </si>
  <si>
    <t>b.	What will be the days and hours of operation for the customer service unit(s)?</t>
  </si>
  <si>
    <t>c.	Number of designated or dedicated full-time customer service representatives (CSRs) at this customer service center.</t>
  </si>
  <si>
    <t xml:space="preserve">d.	What are the minimum credentials required of your Customer Service Representatives? </t>
  </si>
  <si>
    <t>Vendor confirms their customer service department monitors and tracks the following metrics:</t>
  </si>
  <si>
    <t>Date of initial member call/contact: Confirm (Yes/No)</t>
  </si>
  <si>
    <t>Reason for member call/contact: Confirm (Yes/No)</t>
  </si>
  <si>
    <t>Resolution of member issue during first call/contact: Confirm (Yes/No)</t>
  </si>
  <si>
    <t>Number of days until member issue is resolved and case is closed: Confirm (Yes/No)</t>
  </si>
  <si>
    <t>Member referrals to clinical resources such as case management, pharmacy, telehealth, etc. Confirm (Yes/No)</t>
  </si>
  <si>
    <t>Type of information that is shared with the member and the communication method: Confirm (Yes/No)</t>
  </si>
  <si>
    <t>Information on the right to appeal and related processes: Confirm (Yes/No)</t>
  </si>
  <si>
    <t>Utilization of language line to support non-English speaking members: Confirm (Yes/No)</t>
  </si>
  <si>
    <t>Member satisfaction with customer service encounter. Confirm (Yes/No)</t>
  </si>
  <si>
    <t>How do you monitor performance among Customer Service staff?</t>
  </si>
  <si>
    <t>Provide a URL and guest ID for members and plan sponsor websites.</t>
  </si>
  <si>
    <t xml:space="preserve">Data, Reporting and Online Access </t>
  </si>
  <si>
    <t>Vendor confirms they are able to attend onsite quarterly meetings to review performance metrics (i.e., financial and clinical key utilization metrics). Confirm (Yes/No)</t>
  </si>
  <si>
    <t>Vendor confirms you will provide the following:</t>
  </si>
  <si>
    <t>a.	Claims data to the County and its consultant on a monthly basis. Confirm (Yes/No)</t>
  </si>
  <si>
    <t>b.	Real-time integration with carve-out vendors, including data aggregation of medical and pharmacy claims for deductibles, out-of-pocket maximums and stop loss coverage. Confirm (Yes/No)</t>
  </si>
  <si>
    <t>c.	Detailed management of both clinical and ad-hoc reporting. Confirm (Yes/No)</t>
  </si>
  <si>
    <t>d.	Online reporting and eligibility access for the County. Confirm (Yes/No)</t>
  </si>
  <si>
    <t>e.	Billing practices that support the County’s administrative support staff and provide accurate invoicing. Confirm (Yes/No)</t>
  </si>
  <si>
    <t>Vendor confirms you are able to accommodate requests for ad hoc or customized reporting (including utilization information). If you are able to accommodate ad hoc or customized reporting, what is the standard turnaround time to fulfill such requests? Verify how many reports or hours are included at no additional charge for ad hoc or customized reporting. Confirm (Yes/No)</t>
  </si>
  <si>
    <t>Vendor confirms they will provide a third-party certification report (e.g., SSAE, SOC, etc.). Confirm (Yes/No)</t>
  </si>
  <si>
    <t>Confirm the following web tools or apps are available to the HR / Benefits staff and members. Are there any additional fees for these services? All costs must be provided in Financial Exhibit H.</t>
  </si>
  <si>
    <t>Check Claim Status</t>
  </si>
  <si>
    <t>Available to HR / Benefits Staff?  Web/App/Both/No</t>
  </si>
  <si>
    <t>Available to Members? Web/App/Both/No</t>
  </si>
  <si>
    <t>Confirm Feature is Included in ASO Fee  Y/N</t>
  </si>
  <si>
    <t>Print a temporary ID card</t>
  </si>
  <si>
    <t>Find a network doctor</t>
  </si>
  <si>
    <t>Get plan design information</t>
  </si>
  <si>
    <t>Get information about provider quality and/or outcomes</t>
  </si>
  <si>
    <t>Read provider reviews from other members</t>
  </si>
  <si>
    <t>Contact customer service</t>
  </si>
  <si>
    <t>View and print my EOBs</t>
  </si>
  <si>
    <t>Chat feature</t>
  </si>
  <si>
    <t>Update eligibility</t>
  </si>
  <si>
    <t>Treatment cost estimator tools</t>
  </si>
  <si>
    <t>Transparency tool (provider quality / pricing data)</t>
  </si>
  <si>
    <t>Provider quality data</t>
  </si>
  <si>
    <t>Below are the standard reports currently available to the County. Please identify if these can be provided and the frequency basis of each. Do not include copies of the reports with your submission.</t>
  </si>
  <si>
    <t>Consultative Report</t>
  </si>
  <si>
    <t>Yes</t>
  </si>
  <si>
    <t>No</t>
  </si>
  <si>
    <t>Monthly</t>
  </si>
  <si>
    <t>Quarterly</t>
  </si>
  <si>
    <t>Annually</t>
  </si>
  <si>
    <t>Utilization Reports</t>
  </si>
  <si>
    <t>Financial Reports</t>
  </si>
  <si>
    <t>Banking Reports</t>
  </si>
  <si>
    <t>Eligibility Reports</t>
  </si>
  <si>
    <t>Online Access to Reports?</t>
  </si>
  <si>
    <t>Other (Name)</t>
  </si>
  <si>
    <t>Implementation</t>
  </si>
  <si>
    <t>Please provide a detailed transition / implementation plan and timeline, identifying all resources that will be used to support implementation management and oversight.</t>
  </si>
  <si>
    <t>Premium Billing and Remittance</t>
  </si>
  <si>
    <t>a.	The County receives their premium invoices split by actives and retirees. Vendor confirms they are capable to provide this level of detail. Confirm (Yes/No)</t>
  </si>
  <si>
    <t>b.	You have premium guidelines for retroactive participant enrollment. Confirm (Yes/No)</t>
  </si>
  <si>
    <t>Describe your typical billing and remittance process / cycle. Please include key dates, invoice and remittance options, invoice disputes, payment discrepancies or partial payments, late payments, etc.</t>
  </si>
  <si>
    <t>Actuarial / Underwriting and Strategic Design</t>
  </si>
  <si>
    <t xml:space="preserve">Vendor confirms they will provide the year four renewal by March 1, 2029, for the following January 1, 2030 renewal date. In regard to the possibility of renewal with the one, one-year extension, please confirm that you are willing to honor an increase of not to exceed a 3% increase for year four. Confirm (Yes/No) </t>
  </si>
  <si>
    <t>Vendor confirms they have reviewed “Exhibit E - Barry Brady Act for Firefighters” and will meet the requirement of this law, serving as the claims administrator for the County, by providing all required services that will be performed. Confirm (Yes/No)</t>
  </si>
  <si>
    <t xml:space="preserve">Shelby County currently offers three plan options for their employees. What recommendations for plan offerings and plan design changes would you make for the County based on your experience and strategic planning with similar employers and why? </t>
  </si>
  <si>
    <t xml:space="preserve">Legal / Compliance Communications </t>
  </si>
  <si>
    <t>In performance of this contract, the selected administrator or insurer(s) is/are required to provide legal advice and interpretation on any current or future insurance regulation, whether on the local, state, or federal level. Confirm your acceptance of this requirement or describe any deviation. Provide sample compliance notices that are released to your clients. Confirm (Yes/No)</t>
  </si>
  <si>
    <t>It is standard in the performance of a contract with the County, an administrator or insurer(s) is required to comply with all applicable federal, state and local laws, ordinance, codes and regulations. The cost of permits and other relevant costs required in the performance of the contract are borne by the contracted vendor. Please confirm if your company standardly accepts this requirement. If not, please describe any deviation. Confirm (Yes/No)</t>
  </si>
  <si>
    <t>Please confirm the following in regards to autism spectrum disorder:</t>
  </si>
  <si>
    <t xml:space="preserve">a.	Confirm your understanding that you are required by regulations to provide coverage for autism spectrum disorders. Confirm (Yes/No)  </t>
  </si>
  <si>
    <t xml:space="preserve">b.	Confirm that since it is self-insured, the County can elect to exclude coverage for autism spectrum disorder in its plan coverages. Confirm (Yes/No)  </t>
  </si>
  <si>
    <t>c.	Confirm you can work with a County-specific network for autism spectrum disorder. Confirm (Yes/No)</t>
  </si>
  <si>
    <t>Please confirm your in-network and out-of-network pre-certification requirements for members, physicians and hospitals match the provided Summary Plan Descriptions. Please list any deviations. Confirm (Yes/No)</t>
  </si>
  <si>
    <t>Onsite Health Clinic</t>
  </si>
  <si>
    <t>Shelby County Government currently has an Employee Health Clinic that is funded and administered by the incumbent medical plan administrator. This service is provided at no additional cost to the County or to the employee. The following questions relate to your ability to provide the same/similar services.</t>
  </si>
  <si>
    <t>Blank Cell
No Points Assigned</t>
  </si>
  <si>
    <t xml:space="preserve">Shelby County Government currently hosts an onsite health clinic for employees. The scope of services  is limited to biometic health screenings, acute care, and preventive health services such as immunizations / vaccines. </t>
  </si>
  <si>
    <t xml:space="preserve">a.	Should you be awarded this contract, will you maintain and fund this service? Confirm (Yes/No)  </t>
  </si>
  <si>
    <t>b.	Please share your proposed clinic locations for Shelby County and describe the administrative nature of the clinic (i.e., part of a hospital network, stand-alone, etc.).</t>
  </si>
  <si>
    <t>c.	Please confirm Shelby County will not incur any costs relating to the Employee Health Clinic. Vendor will cover all costs relating to implementation, facility construction and improvements, operations, staffing, and reporting. Confirm (Yes/No)</t>
  </si>
  <si>
    <t>d.	If unable or unwilling to provide an onsite clinic, what alternative do you propose?</t>
  </si>
  <si>
    <t>Experience:</t>
  </si>
  <si>
    <t>a.	Does your organization have experience implementing and maintaining onsite health clinics for employers? If so, please fully describe.</t>
  </si>
  <si>
    <t xml:space="preserve">b.	Describe your organizations experience providing health clinic services that are dedicated to a specific employer client. Please indicate the number of similar clinics in operation and your years of experience. </t>
  </si>
  <si>
    <t>Partnership:</t>
  </si>
  <si>
    <t>a.	Do you have a vendor partner for onsite health clinics or would this service be internally provided?</t>
  </si>
  <si>
    <t xml:space="preserve">b.	Confirm if you can partner with a local provider or specialty vendor to provide an Employee Health Clinic to the County. Confirm (Yes/No)  </t>
  </si>
  <si>
    <t>Describe how your clinic will integrate with health management programs such as Case Management, Condition Management and the County’s wellness initiatives.</t>
  </si>
  <si>
    <t>Vendor confirms their clinic will provide the following services:</t>
  </si>
  <si>
    <t>Primary Care. Confirm (Yes/No)</t>
  </si>
  <si>
    <t>Biometric health screenings. Confirm (Yes/No)</t>
  </si>
  <si>
    <t>Preventive Care. Confirm (Yes/No)</t>
  </si>
  <si>
    <t>Wellness and health coaching. Confirm (Yes/No)</t>
  </si>
  <si>
    <t>Chronic condition management. Confirm (Yes/No)</t>
  </si>
  <si>
    <t>Specialty referral management. Confirm (Yes/No)</t>
  </si>
  <si>
    <t>Triage of workplace injury. Confirm (Yes/No)</t>
  </si>
  <si>
    <t>Treatment of minor workplace injuries. Confirm (Yes/No)</t>
  </si>
  <si>
    <t>Return-to-work functions / coordination with disability vendor. Confirm (Yes/No)</t>
  </si>
  <si>
    <t>Immunizations and testing. Confirm (Yes/No)</t>
  </si>
  <si>
    <t>Collection of laboratory specimens. Confirm (Yes/No)</t>
  </si>
  <si>
    <t xml:space="preserve">Pharmacy services. Confirm (Yes/No) </t>
  </si>
  <si>
    <t>Health claims processing. Confirm (Yes/No)</t>
  </si>
  <si>
    <t xml:space="preserve">Detailed client reporting. Confirm (Yes/No) </t>
  </si>
  <si>
    <t>Describe the types of pharmacy services you are able to provide through the onsite clinic (i.e., full service, dispensary, kiosk, etc.)</t>
  </si>
  <si>
    <t>What is your proposed staffing model for the clinic?</t>
  </si>
  <si>
    <t xml:space="preserve">Describe how you will promote member engagement at the clinic. </t>
  </si>
  <si>
    <t xml:space="preserve">How will health claims be processed for Shelby County members who are covered under the employer health plan? </t>
  </si>
  <si>
    <t xml:space="preserve">Virtual Health </t>
  </si>
  <si>
    <t>Vendor confirms they can offer virtual health visits.</t>
  </si>
  <si>
    <t>Vendor confirms they can provide mental or therapy services for stress, anxiety, depression, addiction, domestic abuse, grief counseling, etc.</t>
  </si>
  <si>
    <t>Vendor confirms that there are no patient age limitations that are applicable.</t>
  </si>
  <si>
    <t>The County currently offers a zero-dollar copay.  Confirm that you can continue to administer this zero-dollar copay.</t>
  </si>
  <si>
    <t>Vendor confirms their virtual health program is accredited by the American Telemedicine Association (ATA).</t>
  </si>
  <si>
    <t>Vendor confirms they have a mobile app for their virtual health program. Please describe the functionality of the app.</t>
  </si>
  <si>
    <t>Vendor confirms members have 24/7 access to physicians.</t>
  </si>
  <si>
    <t>Vendor confirms that they do make follow-up calls or other outreach to members that have called, or video conferenced with one of your contracted physicians.</t>
  </si>
  <si>
    <t>Please indicate below all health conditions for which your firm provides telemedicine services:</t>
  </si>
  <si>
    <t>Cold and Flu Symptoms</t>
  </si>
  <si>
    <t>Bronchitis</t>
  </si>
  <si>
    <t>Allergies</t>
  </si>
  <si>
    <t>Pink Eye</t>
  </si>
  <si>
    <t>Urinary Tract Infection</t>
  </si>
  <si>
    <t>Other(s) - List</t>
  </si>
  <si>
    <t>How are calls and videoconferences handled for members having traveled outside of their state of residence?</t>
  </si>
  <si>
    <t xml:space="preserve">Medical Claims Processing - Audits
</t>
  </si>
  <si>
    <t>Please confirm you allow auditing of your operations as they relate to the administration and servicing of clients such as the County. Confirm (Yes/No)</t>
  </si>
  <si>
    <t xml:space="preserve">Please confirm you do not charge for services rendered in conjunction with such an audit. If there is an additional charge, it must be listed in Financial Exhibit H. Confirm (Yes/No)  </t>
  </si>
  <si>
    <t>In regard to audits, please confirm that if problems are discovered, follow-up audits are to be paid by your organization. Confirm (Yes/No)</t>
  </si>
  <si>
    <t>Would you agree to allow the client and/or consultants to conduct an audit of installed plan designs prior to the effective date (at no additional charge)? Are you willing to offer an audit allowance?</t>
  </si>
  <si>
    <t>Describe your internal audit and control procedures. Include frequency, volume of claims audited, selection criteria, etc.</t>
  </si>
  <si>
    <t>Medical Claims Processing - General</t>
  </si>
  <si>
    <t>Confirm you accept liability for claim processor negligence and fraud. Confirm (Yes/No)</t>
  </si>
  <si>
    <t>Confirm you are able to accept fiduciary responsibility for claim processing and appeals. If you will accept fiduciary responsibility, is there an associated additional cost? All costs must be listed in Financial Exhibit H. Confirm (Yes/No)</t>
  </si>
  <si>
    <t>If your proposal deviates from the current benefit plans (see attachments), please provide a full explanation here. See “Exhibit A – Summary of Key Provisions and Exhibits A, A.1 to A.6 (Plan Documents)”</t>
  </si>
  <si>
    <t>What R&amp;C source and percentile do you use for payment of out-of-network PPO claims?</t>
  </si>
  <si>
    <t>Describe your process for pursuing third-party liability.</t>
  </si>
  <si>
    <t>Claims Turnaround Time</t>
  </si>
  <si>
    <t>Claims Processing Accuracy</t>
  </si>
  <si>
    <t>Financial Accuracy</t>
  </si>
  <si>
    <t>Procedural Accuracy</t>
  </si>
  <si>
    <t>Member Services Average Speed of Answer</t>
  </si>
  <si>
    <t>Abandonment Rate</t>
  </si>
  <si>
    <t>Telephone Call Quality</t>
  </si>
  <si>
    <t>Member Satisfaction</t>
  </si>
  <si>
    <t>Customer Overall Satisfaction</t>
  </si>
  <si>
    <t xml:space="preserve">Stop Loss Management </t>
  </si>
  <si>
    <t xml:space="preserve">a.	Vendor confirms to serve as a stop loss administrator. Confirm (Yes/No)  </t>
  </si>
  <si>
    <t>b.	The County’s 2026 stop loss threshold amount is $ 1,400,000. Confirm you can provide stop loss coverage at this threshold. Confirm (Yes/No)</t>
  </si>
  <si>
    <t xml:space="preserve">c.	You include pharmacy coverage in the stop loss when it is carved out to a Pharmacy Benefits Manager. Confirm (Yes/No) </t>
  </si>
  <si>
    <t>d.	Confirm there is a formal process in place to coordinate medical and pharmacy for stop loss coverage in regard to potential high-dollar cases. Confirm (Yes/No)</t>
  </si>
  <si>
    <t>e.	Confirm individuals will not be lasered at the initial effective date. Confirm (Yes/No)</t>
  </si>
  <si>
    <t>f.	Confirm individuals will not be lasered at renewal. Confirm (Yes/No)</t>
  </si>
  <si>
    <t xml:space="preserve">Section B: Health Management </t>
  </si>
  <si>
    <t xml:space="preserve">Please describe in detail how you manage the transition of care for plan participants who are actively engaged in a Health Management program. Please include all clinical programing including chronic condition management, case management, pharmacy management and condition-specific point solutions. </t>
  </si>
  <si>
    <t>Other Programs / Partners:</t>
  </si>
  <si>
    <t>a.	Describe your process of creating seamless integration between your clinical programs and other benefits offered by the employer. Example, EAP, onsite wellness, etc.</t>
  </si>
  <si>
    <t>b.	Are you able to accept electronic data fees or referrals from other vendor partners? Is there a fee?</t>
  </si>
  <si>
    <t xml:space="preserve">Describe how you leverage claims and utilization data to ensure timely identification and outreach to candidates for your care management offerings. </t>
  </si>
  <si>
    <t>General</t>
  </si>
  <si>
    <t xml:space="preserve">Provide an overview of your Health Management philosophy and structure. How does your program improve health outcomes and drive plan savings? </t>
  </si>
  <si>
    <t>Integration:</t>
  </si>
  <si>
    <t xml:space="preserve">a.	How are your various Health Management program components integrated to provide a seamless experience for members that promotes engagement? </t>
  </si>
  <si>
    <t>b.	Please confirm that your health management programs utilize the same platform and are able to view one another’s documentation and member interventions. Confirm (Yes/No)</t>
  </si>
  <si>
    <t xml:space="preserve">Describe any new or planned innovations to your Health Management offerings? This may be in the areas of technology, high-cost treatments, community-based programs, etc. </t>
  </si>
  <si>
    <t>Measurements and Impact:</t>
  </si>
  <si>
    <t>a.	How frequently do you refresh and mine claims data to identify candidates for Health Management programs?</t>
  </si>
  <si>
    <t xml:space="preserve">b.	How do you measure the clinical and financial effectiveness of your Health Management programs? </t>
  </si>
  <si>
    <t>c.	What impact should the County expect to see from your Health Management tools and programs?</t>
  </si>
  <si>
    <t>Satisfaction:</t>
  </si>
  <si>
    <t>a.	How frequently, and by what means do you conduct member satisfaction surveys?</t>
  </si>
  <si>
    <t xml:space="preserve">b.	Please share your book-of-business satisfaction results for the most recent calendar year. 
</t>
  </si>
  <si>
    <t>Reporting:</t>
  </si>
  <si>
    <t xml:space="preserve">a.	How frequently will the County receive Health Management reporting? </t>
  </si>
  <si>
    <t>b.	Will the County have access to online “real time” reporting? Confirm (Yes/No)</t>
  </si>
  <si>
    <t>c.	Will County reporting include both utilization information and County-specific information that demonstrates the population health status? Confirm (Yes/No)</t>
  </si>
  <si>
    <t>d.	Will you commit to delivering annual reports within 60 days of the close of the year? Confirm (Yes/No)</t>
  </si>
  <si>
    <t>e.	Please attach a sample of your standard County reporting.  Please confirm report is provided Confirm (Yes/No)</t>
  </si>
  <si>
    <t>Which of the following are included in your standard reporting? (check all that apply)</t>
  </si>
  <si>
    <t xml:space="preserve">Clinical quality indicators </t>
  </si>
  <si>
    <t>Financial statistics</t>
  </si>
  <si>
    <t>Utilization metrics by level of care</t>
  </si>
  <si>
    <t>Number of cases identified and referred by program</t>
  </si>
  <si>
    <t>Member engagement by program</t>
  </si>
  <si>
    <t>Length of time members are engaged</t>
  </si>
  <si>
    <t>Member goal completion</t>
  </si>
  <si>
    <t>Number of contacts and interventions</t>
  </si>
  <si>
    <t>Member satisfaction</t>
  </si>
  <si>
    <t>Other (List)</t>
  </si>
  <si>
    <t>Health Navigation:</t>
  </si>
  <si>
    <t>a.	Do you provide a formal Health Navigation program that supports and guides members through their health care journey? Confirm (Yes/No)</t>
  </si>
  <si>
    <t xml:space="preserve">b.	Is Health Navigation included in your core fees or is it a buy up? </t>
  </si>
  <si>
    <t>c.	Please confirm pricing is include in Financial Exhibit H. Confirm (Yes/No)</t>
  </si>
  <si>
    <t>Describe your partnerships with Centers of Excellence within the Shelby County region.</t>
  </si>
  <si>
    <t>Nurseline:</t>
  </si>
  <si>
    <t>a.	Is a 24 hour Nurseline included in your proposed fees? Confirm (Yes/No)</t>
  </si>
  <si>
    <t xml:space="preserve">b.	Is your Nurseline internally administered or through a vendor partner? If you use a vendor, please share the vendor’s name and years of partnership. </t>
  </si>
  <si>
    <t>Resources:</t>
  </si>
  <si>
    <t>a.	What resources are available on your online member portal? Please provide a link.</t>
  </si>
  <si>
    <t>b.	What resources are available on your member app? Please provide a link or sample user access.</t>
  </si>
  <si>
    <t xml:space="preserve">c.	What Health Literacy support does your program provide? How do members access these resources? </t>
  </si>
  <si>
    <t>Please confirm your willingness to participate in a monthly care coordination meeting where a selection of de-identified high-cost claimants will be reviewed from a Health Management perspective?</t>
  </si>
  <si>
    <t>Utilization Management</t>
  </si>
  <si>
    <t>Indicate any accreditations you currently hold specific to your Utilization Management services.</t>
  </si>
  <si>
    <t>Outsourcing:</t>
  </si>
  <si>
    <t>a.	Are any components of your Utilization Management program outsourced? Confirm (Yes/No)</t>
  </si>
  <si>
    <t>b.	Please specify which components of Utilization Management are outsourced and to what vendor partner.</t>
  </si>
  <si>
    <t xml:space="preserve">How do you ensure quality of services and compliance among your vendor partners? </t>
  </si>
  <si>
    <t>Are you willing / able to provide a designated utilization team for this County? Confirm (Yes/No)</t>
  </si>
  <si>
    <t>How are cases assigned to Utilization Management staff?</t>
  </si>
  <si>
    <t>By specialty</t>
  </si>
  <si>
    <t>By client</t>
  </si>
  <si>
    <t>By location / region</t>
  </si>
  <si>
    <t>By facility / provider</t>
  </si>
  <si>
    <t>Post-Discharge Management:</t>
  </si>
  <si>
    <t>a.	Is post-discharge member outreach a standard component of your Utilization Management program? Confirm (Yes/No)</t>
  </si>
  <si>
    <t>b.	For which conditions / procedures do you perform post-discharge outreach?</t>
  </si>
  <si>
    <t xml:space="preserve">c.	Within how many days after discharge will a member receive outreach? </t>
  </si>
  <si>
    <t>Do you routinely engage a member’s provider to monitor the member’s condition and coordinate care / services for high risk and complex cases?</t>
  </si>
  <si>
    <t>Do you have written protocols to address the following (check all that apply):</t>
  </si>
  <si>
    <t>Documentation standards</t>
  </si>
  <si>
    <t>Minimum intervals for member follow-up and reassessment</t>
  </si>
  <si>
    <t>Referrals to the Medical Director and/or Quality Management</t>
  </si>
  <si>
    <t>Timeliness of clinical reviews per URAC and DOL</t>
  </si>
  <si>
    <t>Documentation of discharge planning</t>
  </si>
  <si>
    <t>Referrals for specialty programs such as Case Management, Maternity Management, Chronic Condition Management, etc.</t>
  </si>
  <si>
    <t>Provide your book of business utilization statistics for the most recent calendar year for the following areas:</t>
  </si>
  <si>
    <t>Inpatient days per 1,000 members</t>
  </si>
  <si>
    <t>ER visits per 1,000 members</t>
  </si>
  <si>
    <t>Denials rates for inpatient days (represent as a percentage)</t>
  </si>
  <si>
    <t>Overall denial rate for inpatient and outpatient services (represent as a percentage)</t>
  </si>
  <si>
    <t>Percentage of denials that are overturned upon appeal</t>
  </si>
  <si>
    <t>Case Management</t>
  </si>
  <si>
    <t>Indicate any accreditations you currently hold specific to your Case Management program.</t>
  </si>
  <si>
    <t>Case Management Staff:</t>
  </si>
  <si>
    <t>a.	What percentage of your case managers hold certification in Case Management?</t>
  </si>
  <si>
    <t>b.	What is the average tenure of your Case Management staff?</t>
  </si>
  <si>
    <t>c.	What is the average years of experience for your Case Management staff?</t>
  </si>
  <si>
    <t>d.	What is the average case load for your Case Managers?</t>
  </si>
  <si>
    <t>e.	Do Case Managers have access to the claims payment and utilization system to view member activity and costs?</t>
  </si>
  <si>
    <t>a.	Are any components of your Case Management program outsourced? Confirm (Yes/No)</t>
  </si>
  <si>
    <t>b.	Please specify which components of Case Management program are outsourced and to what vendor partner.</t>
  </si>
  <si>
    <t>Are you willing / able to provide a designated Case Management team for this County? Confirm (Yes/No)</t>
  </si>
  <si>
    <t xml:space="preserve">Please indicate the conditions for which you offer a specialty Case Management program. Please also indicate which offerings are considered core programs and which are buy-up options. </t>
  </si>
  <si>
    <t>Oncology</t>
  </si>
  <si>
    <t>Yes / No?</t>
  </si>
  <si>
    <t>Core or Buy Up?</t>
  </si>
  <si>
    <t>End Stage Renal Disease / Dialysis</t>
  </si>
  <si>
    <t>Transplant</t>
  </si>
  <si>
    <t>High Risk Maternity</t>
  </si>
  <si>
    <t>NICU</t>
  </si>
  <si>
    <t>Specialty Pharmacy</t>
  </si>
  <si>
    <t>Behavioral Health / Substance Abuse</t>
  </si>
  <si>
    <t>How are cases assigned to Case Management staff?</t>
  </si>
  <si>
    <t>Post Discharge Management:</t>
  </si>
  <si>
    <t>a.	Is post-discharge member outreach a standard component of your Case Management program? Confirm (Yes/No)</t>
  </si>
  <si>
    <t>Do you routinely engage a member’s provider to monitor the member’s condition and coordinate care / services for high risk and complex cases? Confirm (Yes/No)</t>
  </si>
  <si>
    <t>Are standardized assessments used to promote quality and consistency in clinical assessments and interventions? Confirm (Yes/No)</t>
  </si>
  <si>
    <t>Is a formal process in place to coordinate with the stoploss carrier regarding potential high-cost claimants. Confirm (Yes/No)</t>
  </si>
  <si>
    <t>Are formal processes and automated triggers in place to ensure members are appropriately referred to the following programs: (check all that apply)</t>
  </si>
  <si>
    <t>Chronic Condition Management and Specialty programs</t>
  </si>
  <si>
    <t>EAP and Behavioral Health</t>
  </si>
  <si>
    <t>Specialty Case Management</t>
  </si>
  <si>
    <t xml:space="preserve">Wellness </t>
  </si>
  <si>
    <t>Health Advocacy / Health Navigation</t>
  </si>
  <si>
    <t>Medical Director and/or Quality Management</t>
  </si>
  <si>
    <t>Describe the technology and triggers (diagnosis, utilization patterns, etc.) used to identify Case Management program candidates?</t>
  </si>
  <si>
    <t>What methods of outreach and ongoing communication do you use? (check all that apply)</t>
  </si>
  <si>
    <t>Telephonic</t>
  </si>
  <si>
    <t>Standard mail</t>
  </si>
  <si>
    <t>Email</t>
  </si>
  <si>
    <t>Text</t>
  </si>
  <si>
    <t>Secure messaging</t>
  </si>
  <si>
    <t>Chat</t>
  </si>
  <si>
    <t>Video messaging</t>
  </si>
  <si>
    <t>Can other Health Management areas such as Customer Service, Utilization Management transfer live member calls to a Case Manager? Confirm (Yes/No)</t>
  </si>
  <si>
    <t>Chronic Condition Management and Specialty Solutions</t>
  </si>
  <si>
    <t>Indicate any accreditations you currently hold specific to your Chronic Condition Management programs.</t>
  </si>
  <si>
    <t>Condition Management Staff:</t>
  </si>
  <si>
    <t>a.	Describe the minimum qualifications of your Condition Management and Specialty program staff (include clinical and non-clinical support staff).</t>
  </si>
  <si>
    <t>b.	What percent of your Condition Management staff are certified in a related specialty (diabetes, oncology, etc.)</t>
  </si>
  <si>
    <t xml:space="preserve">Please indicate the conditions for which you offer a specialty program that assists members in managing their conditions and needs. Please also indicate which offerings are considered core programs and which are buy-up options. </t>
  </si>
  <si>
    <t>Asthma / COPD</t>
  </si>
  <si>
    <t>CAD</t>
  </si>
  <si>
    <t>Cancer</t>
  </si>
  <si>
    <t>Chronic Pain</t>
  </si>
  <si>
    <t>Diabetes</t>
  </si>
  <si>
    <t>Depression / Anxiety</t>
  </si>
  <si>
    <t>Eating Disorders</t>
  </si>
  <si>
    <t xml:space="preserve">End Stage Renal Disease  </t>
  </si>
  <si>
    <t>GERD</t>
  </si>
  <si>
    <t>Hyperlipidemia</t>
  </si>
  <si>
    <t>Hypertension</t>
  </si>
  <si>
    <t>MSK</t>
  </si>
  <si>
    <t>Obesity / Weight Management Solutions</t>
  </si>
  <si>
    <t>Family Building</t>
  </si>
  <si>
    <t>Women’s health (Infertility, High risk pregnancy, Maternity, Menopause, Post-partum depression, Pelvic floor disorder, Urinary incontinence, Other)</t>
  </si>
  <si>
    <t>Men’s health (Infertility, Prostate health, Erectile dysfunction, Mental health, Cardiovascular conditions, Other)</t>
  </si>
  <si>
    <t>Sleep Disorder</t>
  </si>
  <si>
    <t>Tobacco Cessation</t>
  </si>
  <si>
    <t>Other, please specify</t>
  </si>
  <si>
    <t>If any of the above listed offerings are outsourced, please share those partnerships and the services provided.</t>
  </si>
  <si>
    <t>Describe the technology and triggers (diagnosis, utilization patterns, etc.) used to identify program candidates.</t>
  </si>
  <si>
    <t xml:space="preserve">	What methods of outreach and ongoing communication do you use? (check all that apply)</t>
  </si>
  <si>
    <t>In the most recent calendar year, and of those members that were referred to your Condition Management and Specialty programs, what percent was actively engaged? Actively engaged is defined as actively communicating with a clinician, coach, or other health management professional.</t>
  </si>
  <si>
    <t>How are members transitioned between Condition Management and higher acuity Case Management? Are warm-hand off’s conducted?</t>
  </si>
  <si>
    <t xml:space="preserve">Describe how your Condition Management and Specialty programs integrate with, and promote an employer’s onsite wellness programming. </t>
  </si>
  <si>
    <t>Wellness Services</t>
  </si>
  <si>
    <t>Please describe your wellness program capabilities and how this will integrate with the County’s onsite wellness program.</t>
  </si>
  <si>
    <t>Online Health-Risk Assessments:</t>
  </si>
  <si>
    <t>a.	Confirm that you offer an online health-risk assessments. Confirm (Yes/No)</t>
  </si>
  <si>
    <t>b.	 If so, please provide a link to a sample health-risk assessment. Confirm (Yes/No)</t>
  </si>
  <si>
    <t>c.	Confirm that you can report health-risk assessment and biometric screenings completion to the County or its benefit administrator for purposes of incentive administration. Confirm (Yes/No)</t>
  </si>
  <si>
    <t xml:space="preserve">d.	What is your standard frequency for relaying this information? </t>
  </si>
  <si>
    <t xml:space="preserve">Vendor confirms that their wellness program offers the following: </t>
  </si>
  <si>
    <t>Online health portal. Confirm (Yes/No)</t>
  </si>
  <si>
    <t>Remote app. Confirm (Yes/No)</t>
  </si>
  <si>
    <t>Electronic Personal Health Record, challenges (i.e., weight loss, walking, hydration, etc.). Confirm (Yes/No)</t>
  </si>
  <si>
    <t>Gamification. Confirm (Yes/No)</t>
  </si>
  <si>
    <t>Quizzes. Confirm (Yes/No)</t>
  </si>
  <si>
    <t>Competitions. Confirm (Yes/No)</t>
  </si>
  <si>
    <t>Financial wellbeing. Confirm (Yes/No)</t>
  </si>
  <si>
    <t>Family building resources / support Confirm (Yes/No)</t>
  </si>
  <si>
    <t>Fitness / exercise / physical activity. Confirm (Yes/No)</t>
  </si>
  <si>
    <t>Wellness product discounts. Confirm (Yes/No)</t>
  </si>
  <si>
    <t>Nutrition / healthy eating programs / resources. Confirm (Yes/No)</t>
  </si>
  <si>
    <t>Smoking / tobacco cessation. Confirm (Yes/No)</t>
  </si>
  <si>
    <t xml:space="preserve">Sleep management. Confirm (Yes/No) </t>
  </si>
  <si>
    <t>Stress management. Confirm (Yes/No)</t>
  </si>
  <si>
    <t>Weight management. Confirm (Yes/No)</t>
  </si>
  <si>
    <t>Integration with personal trackers. Confirm (Yes/No)</t>
  </si>
  <si>
    <t>Mental Health / Substance Abuse. Confirm (Yes/No)</t>
  </si>
  <si>
    <t>Mindfulness. Confirm (Yes/No)</t>
  </si>
  <si>
    <t xml:space="preserve">Online health coaching. Confirm (Yes/No) </t>
  </si>
  <si>
    <t>Telephonic health coaching. Confirm (Yes/No)</t>
  </si>
  <si>
    <t>Health coaching via other methods. Confirm (Yes/No)</t>
  </si>
  <si>
    <t>If you utilize a vendor partner(s) to administer your wellness program, please disclose the following:</t>
  </si>
  <si>
    <t>Vendor Name</t>
  </si>
  <si>
    <t>Description of Services Provided</t>
  </si>
  <si>
    <t xml:space="preserve">Do you have the ability to administer onsite biometric health screenings should the County wish to provide this benefit through your organization? </t>
  </si>
  <si>
    <t>If you provide health coaching, describe how your program interacts with members (telephonic, online, apps) to improve health status and promote engagement.</t>
  </si>
  <si>
    <t>Please list and describe all programs and benefits that are included in the Wellness Program (with Incentive Program Tracking) that you have included in Financial Exhibit H. Please clarify the fee that you have quoted for these programs. Please list the fees individually for each of the programs that are included.</t>
  </si>
  <si>
    <t xml:space="preserve">Kidney Dialysis Program </t>
  </si>
  <si>
    <t>Confirm your willingness to work with the County’s preferred provider, HealthChoice. Provide any additional pricing/cost estimates. If you are not able to accommodate, provide who the replacement vendor partner would be, and the pricing/cost associated with contracting with that provider. Please provide details of your partnership with the vendor and how this arrangement can match or surpass the current arrangement in place with HealthChoice. Confirm (Yes/No)</t>
  </si>
  <si>
    <t>Invitro Fertilization (IVF)</t>
  </si>
  <si>
    <t xml:space="preserve">Describe clinical programming available to support members with family forming needs. </t>
  </si>
  <si>
    <t xml:space="preserve">How do your solutions help members receive the most appropriate treatment option based on their circumstances, including but not limited to assisted reproductive technology (ART)? </t>
  </si>
  <si>
    <t>Do you include resources for the following in your programming:</t>
  </si>
  <si>
    <t>o	Artificial insemination</t>
  </si>
  <si>
    <t>o	Drug therapy / specialty medications</t>
  </si>
  <si>
    <t>o	Evidence-based medical evaluation for infertility</t>
  </si>
  <si>
    <t>o	ART including IVF</t>
  </si>
  <si>
    <t>o	Egg freezing (elective and medically necessary)</t>
  </si>
  <si>
    <t xml:space="preserve">o	Genetic testing </t>
  </si>
  <si>
    <t>o	Surrogacy</t>
  </si>
  <si>
    <t>o	Adoption</t>
  </si>
  <si>
    <t xml:space="preserve">Do you provide a specialty utilization management / care management team for family forming benefits? </t>
  </si>
  <si>
    <t xml:space="preserve">Do you have a family forming Center of Excellence? </t>
  </si>
  <si>
    <t xml:space="preserve">What is the most prevalent plan design for plan limitations that your employer clients offer in your book of business (e.g., annual or lifetime maximums medical/Rx, number of cycle treatment limits, time required between treatments, etc.)?  </t>
  </si>
  <si>
    <t>How do you integrate with the existing PBM to provide medications related to a member's care program? Please describe your capabilities.</t>
  </si>
  <si>
    <t>Please describe the types of expense reimbursement designs you support (e.g., cap per adoption or lifetime dollar limit).</t>
  </si>
  <si>
    <t>What qualified adoption services are covered by the benefit?  What services are not covered by the benefit? Please describe how state law impacts those services.</t>
  </si>
  <si>
    <t>What are some considerations self-insured employers should be thinking about as they consider expanding their family building benefits?</t>
  </si>
  <si>
    <t>Describe your fee structure for family forming offerings (e.g., PEPM, case rate, per enrolled, other)</t>
  </si>
  <si>
    <t>Section C: Specialty Drug</t>
  </si>
  <si>
    <t xml:space="preserve">Specialty Drug  </t>
  </si>
  <si>
    <t>Note: If answers to any of the questions below are different for gene therapies, please specifically answer the question(s) for both separately, making it clear which answer(s) are for traditional therapies versus those that are specific to gene therapies.</t>
  </si>
  <si>
    <t>Confirm you will specifically report specialty drug utilization and cost, organized by key sites of care (outpatient hospital, physician office, infusion suite, home health), covered under the medical plan. If so, is there an additional cost to provide this reporting. All costs must be provided in Financial Exhibit H. Confirm (Yes/No)</t>
  </si>
  <si>
    <t>Confirm you require the universal, unique, drug-specific codes (the 11-digit national drug code – aka, NDC-11) be provided on claims that include reimbursement for specialty drugs covered via the medical plan and you will provide NDC-11s and the quantities/units associated with the claims in data files when requested.  Confirm (Yes/No)</t>
  </si>
  <si>
    <t>Confirm you will reject coverage for unclassified J-codes (billing codes used for the drugs when billing for claims to healthcare insurance). Confirm (Yes/No)</t>
  </si>
  <si>
    <t xml:space="preserve">Provide the list of specialty drugs that requires clinical criteria (“prior authorization” or “PA” / “pre-cert”) be met prior to coverage being provided. </t>
  </si>
  <si>
    <t>Please provide information about any fees charged to have PA in place. All costs must be provided in Financial Exhibit H. Confirm (Yes/No)</t>
  </si>
  <si>
    <t>Please provide the frequency with which the list is evaluated to determine if PAs should be removed, updated or added.</t>
  </si>
  <si>
    <t>Please provide additional information about the specialty products that do not require PA.</t>
  </si>
  <si>
    <t>Confirm you will report on activity and outcomes associated with the PA program (i.e., approval / denial rates). Confirm (Yes/No)</t>
  </si>
  <si>
    <t xml:space="preserve">Based on your BOB that required PA and all the medical specialty products incurred during the last year, please provide how many required PA (e.g., 50 out of 100, thus 50% of total). </t>
  </si>
  <si>
    <t xml:space="preserve">Based on your BOB that required PA and all the medical specialty products incurred during the last year, please provide the operational outcomes of PAs (e.g., #reviews, 10% denied; 80% approved; 10% approved after appeal). </t>
  </si>
  <si>
    <t xml:space="preserve">Based on your BOB that required PA and all the medical specialty products incurred during the last year, please provide the financial outcomes of PAs (e.g., $x.xx PMPY). </t>
  </si>
  <si>
    <t xml:space="preserve">Do you have a biosimilar strategy in place now or planning to have one in the near future
If so, please provide additional information and the list of biosimilars that are preferred, if any. </t>
  </si>
  <si>
    <t xml:space="preserve">Do you have a preferred specialty drug list (or list of 1st line therapies that may be approved if criteria are met prior to coverage of 2nd line / non-preferred specialty drugs (“step therapy”)? </t>
  </si>
  <si>
    <t>a.	Confirm (Yes/No)</t>
  </si>
  <si>
    <t xml:space="preserve">b.	If so, please provide the list of specialty drugs that are subject to step therapy along with their preferred alternatives. </t>
  </si>
  <si>
    <t>Do you agree to provide 100% pass through any rebate dollars received for client-specific utilization? Confirm (Yes/No)</t>
  </si>
  <si>
    <t xml:space="preserve">Do you have a program to try to secure funds from pharmaceutical manufacturers (coupons / copay cards)? </t>
  </si>
  <si>
    <t xml:space="preserve">b.	If so, please provide information about the program and specifically comment regarding whether the program helps reduce the amount the plan pays (versus only offsetting member cost-sharing). </t>
  </si>
  <si>
    <t xml:space="preserve">Do you have a program to try to secure funds from pharmaceutical manufacturers or association foundations (e.g., patient support programs) for medical plan specialty products? </t>
  </si>
  <si>
    <t xml:space="preserve">Confirm a “site of care” (“SOC”) review is part of the prior authorization/pre-cert criteria for select therapies (e.g., Remicade requires use of the lowest cost site of care like home health instead of outpatient hospital unless an exception is approved).  Confirm (Yes/No)
</t>
  </si>
  <si>
    <t>Please provide information about any fees charged to have SOC in place and whether you are willing to put fees at risk for your performance? All costs must be provided in Financial Exhibit H. Confirm (Yes/No)</t>
  </si>
  <si>
    <t>Provide the list of specialty drugs that require SOC reviews prior to coverage approval.</t>
  </si>
  <si>
    <t>Please provide the frequency with which the list is evaluated to determine if SOC should be removed, updated or added.</t>
  </si>
  <si>
    <t xml:space="preserve">Do you have a preferred provider network for infusions? </t>
  </si>
  <si>
    <t>b.	If so, please provide more information about the preferred provider network:</t>
  </si>
  <si>
    <t>i.	Confirm a negotiated fee schedule specific to specialty drugs dispensed through the medical plan? Confirm (Yes/No)</t>
  </si>
  <si>
    <t>ii.	What percentage of claims for the prior year were incurred from the preferred provider network?</t>
  </si>
  <si>
    <t>iii.	Were significant changes in the preferred provider network effective this year?</t>
  </si>
  <si>
    <t>iv.	Are significant changes in the preferred provider network expected for the upcoming plan year?</t>
  </si>
  <si>
    <t>Provide information about any facilities or providers that are not subject to SOC policies and information to understand the rationale.</t>
  </si>
  <si>
    <t>Please provide additional information about the specialty products that do not require SOC.</t>
  </si>
  <si>
    <t>Confirm you will report on activity and outcomes associated with the site of care steerage program (e.g., outpatient hospital coverage request changed to home health). Confirm (Yes/No)</t>
  </si>
  <si>
    <t xml:space="preserve">Based on your BOB that required SOC and all the medical specialty products incurred during the last year, please provide how many required SOC (e.g., 50 out of 100, thus 50% of total). </t>
  </si>
  <si>
    <t xml:space="preserve">Based on your BOB that required SOC and all the medical specialty products incurred during the last year, please provide the operational outcomes of SOC reviews (e.g., #reviews, 80% shifted to lower SOC). </t>
  </si>
  <si>
    <t xml:space="preserve">Based on your BOB that required SOC and all the medical specialty products incurred during the last year, please provide the financial outcomes of SOC (e.g., $x.xx PMPY). </t>
  </si>
  <si>
    <t xml:space="preserve">Do you have arrangements in place that require reimbursement for dollars paid for therapy failures (“warranties”)? </t>
  </si>
  <si>
    <t>b.	If so:</t>
  </si>
  <si>
    <t>i.	Please provide information about the warranties you have negotiated.</t>
  </si>
  <si>
    <t>ii.	Do you agree to provide 100% pass through of any dollars paid for warranties for client-specific therapy failures? Confirm (Yes/No)</t>
  </si>
  <si>
    <t>Will you agree to work with and support client engaging with an outside firm (carving out) services related to medical specialty drugs?</t>
  </si>
  <si>
    <t>Section D: Network Adequacy</t>
  </si>
  <si>
    <t xml:space="preserve">Network </t>
  </si>
  <si>
    <t>At a minimum, Shelby County Government would like Vendors to provide their network offering for the following two options:  
a.	Option #1: Based on your Standard PPO network offering
b.	Option #2: Based on a network offering which includes all major hospitals in the Shelby County Government employee area. This includes at a minimum: Baptist, Methodist, St. Francis, LeBonheur and Regional One. Include any regional facilities that would be a part of the network.
Vendors can also provide any additional distinct network and plan design options for consideration which Vendor believes would be beneficial to the County. Option(s) should not be duplicative of Option #1 or #2. 
Please complete Financial Exhibit H for Network Option 1. All fees listed in Exhibit must be provided on a mature Per Employee Per Month (PEPM) basis. If applicable, please provide a description of the "Standard" Network included in Option #1.
Please complete Financial Exhibit H for Network Option 2. All fees listed in Exhibit must be provided on a mature Per Employee Per Month (PEPM) basis. If applicable, please provide a description of the major hospitals that are included, as well as any other pertinent network details relating to Option #2.
Please complete Financial Exhibit H for Other Network Options. Note: The exhibit provides additional tabs for additional network options. All fees listed in Exhibit must be provided on a mature Per Employee Per Month (PEPM) basis. If applicable, please provide a description of the major hospitals that are included, as well as any other pertinent network details relating to each network option.</t>
  </si>
  <si>
    <t>Vendor confirms that you would report descriptive information and data about your value-oriented provider payments in sufficient detail to enable a client to make an approval determination as well as adequately monitor your program and billings following approval. The information that would be provided would include, but not be limited to, the following:</t>
  </si>
  <si>
    <t xml:space="preserve">The type(s) of arrangements, such as, withholds, bonus, capitation. Confirm (Yes/No) </t>
  </si>
  <si>
    <t xml:space="preserve">The percent of any withhold or bonus the plan uses. Confirm (Yes/No) </t>
  </si>
  <si>
    <t xml:space="preserve">The patient panel size and, if the plan uses pooling, the pooling method. Confirm (Yes/No) </t>
  </si>
  <si>
    <t>The projected financial impact to the plan as a result of the program. Confirm (Yes/No)</t>
  </si>
  <si>
    <t>Confirm that you have a national network including retail clinics (i.e., MinuteClinics). Confirm that these clinics can perform biometric screenings for the County’s wellness program (include listing of services as required under the Affordable Care Act). Confirm (Yes/No)</t>
  </si>
  <si>
    <t xml:space="preserve">Confirm the following network provider information is available through the website and customer service call center: </t>
  </si>
  <si>
    <t>Accepting new patients. Confirm (Yes/No)</t>
  </si>
  <si>
    <t xml:space="preserve">Medical school attended. Confirm (Yes/No) </t>
  </si>
  <si>
    <t>Board certification. Confirm (Yes/No)</t>
  </si>
  <si>
    <t xml:space="preserve">Hospital affiliation. Confirm (Yes/No) </t>
  </si>
  <si>
    <t xml:space="preserve">Cost by procedure. Confirm (Yes/No) </t>
  </si>
  <si>
    <t xml:space="preserve">Cost relative to peers. Confirm (Yes/No) </t>
  </si>
  <si>
    <t>Quality measures. Confirm (Yes/No)</t>
  </si>
  <si>
    <t>Specialty. Confirm (Yes/No)</t>
  </si>
  <si>
    <t xml:space="preserve">Office hours. Confirm (Yes/No)   </t>
  </si>
  <si>
    <t>Spanish option and other language options. Confirm (Yes/No)</t>
  </si>
  <si>
    <t>Confirm you wholly own your network. If not wholly owned, please provide details of ownership or leased network arrangement(s) for each network. Confirm (Yes/No)</t>
  </si>
  <si>
    <t xml:space="preserve">Please confirm that in the event of emergency care rendered through an out-of-network provider, a member’s claims will be processed the same as an in-network claim. Confirm (Yes/No) </t>
  </si>
  <si>
    <t>Confirm you offer centers of excellence for transplant surgery, high-risk cancer diagnoses, mental health / substance abuse disorders, heart surgery, and bariatric surgery. Please list the locations of those centers. Confirm (Yes/No)</t>
  </si>
  <si>
    <t>Confirm that employers / clients are informed within ten business days when providers are added to or leave a network. Confirm (Yes/No)</t>
  </si>
  <si>
    <t>Define and describe your medical provider network service area in the United States and specifically, the MSA of Memphis, Tennessee.</t>
  </si>
  <si>
    <r>
      <rPr>
        <b/>
        <sz val="14"/>
        <color rgb="FF0070C0"/>
        <rFont val="Times New Roman"/>
        <family val="1"/>
      </rPr>
      <t xml:space="preserve">Option #1 (Standard Network):  </t>
    </r>
    <r>
      <rPr>
        <sz val="14"/>
        <color rgb="FF0070C0"/>
        <rFont val="Times New Roman"/>
        <family val="1"/>
      </rPr>
      <t>Provide responses to the information requested below based on your firm’s standard PPO network: 
*	Members include active employees, pre 65 retirees, retired employees, surviving spouses, and their covered dependents.</t>
    </r>
  </si>
  <si>
    <t>Initial date of network operation</t>
  </si>
  <si>
    <t>Number of employer groups served by network as of 1/1/2025</t>
  </si>
  <si>
    <t>Total members as of January 1, 2024*</t>
  </si>
  <si>
    <t>Total members as of January 1, 2025*</t>
  </si>
  <si>
    <t>Total number of PCPs</t>
  </si>
  <si>
    <t>% of PCPs that are board certified</t>
  </si>
  <si>
    <t>% of PCPs accepting new patients (if available)</t>
  </si>
  <si>
    <t>Annual rate of network PCP turnover in 2024 (2025 if known)</t>
  </si>
  <si>
    <t>Total number of pediatricians</t>
  </si>
  <si>
    <t>Total number of OB / gynecologists</t>
  </si>
  <si>
    <t>Total number of specialists</t>
  </si>
  <si>
    <t>% of specialists board certified</t>
  </si>
  <si>
    <t>Total number of hospitals</t>
  </si>
  <si>
    <r>
      <rPr>
        <b/>
        <sz val="14"/>
        <color rgb="FF0070C0"/>
        <rFont val="Times New Roman"/>
        <family val="1"/>
      </rPr>
      <t xml:space="preserve">Option #2 (Network with All Major Hospitals): </t>
    </r>
    <r>
      <rPr>
        <sz val="14"/>
        <color rgb="FF0070C0"/>
        <rFont val="Times New Roman"/>
        <family val="1"/>
      </rPr>
      <t>Provide responses to the information requested below based on your firm’s PPO network with all major hospitals included (described above): 
*	Members include active employees, pre 65 retirees, retired employees, surviving spouses, and their covered dependents.</t>
    </r>
  </si>
  <si>
    <t>If a member needs care while in an area where you have a network (but the network is not part of the employer's plan), can the plan and member benefit from the discounts?</t>
  </si>
  <si>
    <t>Are network services provided at the reduced fee if the service is not covered?</t>
  </si>
  <si>
    <t>Please fully describe all network discounts and guarantees that you can offer for a client such as the County (size, industry, location). Please confirm these are included in the Network Access fee that was provided in the Financial Exhibit H.</t>
  </si>
  <si>
    <t>Please provide information on any additional medical provider networks (i.e., High-Performance Networks, PCMH, ACOs) available to assist the County with continuing their strategic cost strategies.</t>
  </si>
  <si>
    <t>Please provide a listing of all network hospitals in your Option #1, standard PPO network.</t>
  </si>
  <si>
    <t>Please provide a listing of all network hospitals in your Option #2 PPO network.</t>
  </si>
  <si>
    <t>Please describe any additional discount arrangements or services that could be provided to the County to enhance your administrative services and/or network offering.</t>
  </si>
  <si>
    <t xml:space="preserve">Would you recommend the County include a narrow network option for its employees? If so, please fully describe the recommended approach, network design and the expected results based on your experience with employers similar to the County. </t>
  </si>
  <si>
    <t xml:space="preserve">Describe any significant network modifications that are underway or are planned within the next twelve (12) months, specifying the modifications, status, and target date for completion.  Please include if you are currently in negotiations to add additional network providers, including hospitals. </t>
  </si>
  <si>
    <t>Please indicate if any current hospital network contracts will be expiring during the term of this contract?  If so, please provide full details with dates.</t>
  </si>
  <si>
    <t>How do you notify employers and employees of upcoming network changes?</t>
  </si>
  <si>
    <t>Do you selectively drop individual physicians in a medical group or physician association while continuing to contract with the entire medical group or association?</t>
  </si>
  <si>
    <t>For the following service categories indicated below, what was the average percentage year-over-year increase in provider reimbursements for 2024, and 2025? Please list by provider type (i.e., inpatient hospital, outpatient hospital/facility, primary care physician, and specialty care physician).</t>
  </si>
  <si>
    <t>Please confirm: Vendor shall notify the County of any operations or plans to implement value-oriented payments where provider payments are differentiated based on quality and/or efficiency. Examples of such payments include, but are not limited to, incentive payments (e.g. pay for performance), enhanced or reduced reimbursement, capitation, bundled payments and reference pricing. The Contactor shall not implement such value-oriented provider payments without prior approval from the County. Confirm (Yes/No)</t>
  </si>
  <si>
    <t xml:space="preserve">What analysis / reporting is provided to determine network savings? At what frequency is this reported? </t>
  </si>
  <si>
    <t>Please confirm you have provided the following:</t>
  </si>
  <si>
    <t>a.	Full detailed GeoAccess report by zip code, separating both actives and early retirees, using the access standards outlined below for each of the network options included in your response. Zip codes and number of plan participants by zip code can be ascertained from the census data found in Exhibit B. Confirm (Yes/No)</t>
  </si>
  <si>
    <t>b.	Exhibit D: Tables are completed based on applicable zip codes correctly categorized.
 Please note that both tabs found within “Exhibit D – Shelby County Government Geo Access Parameters” must be completed based on the above stated parameters for your response to be considered. Confirm (Yes/No)
Please submit this information electronically.
•	At least 2 PCPs (i.e., family practice, general practitioner, internist) within a 10-mile radius, and
•	At least 2 pediatricians within a 10-mile radius, and
•	At least 2 OB/GYNs within a 10-mile radius, and
•	At least 2 Specialists within a 10-mile radius, and
•	At least 1 hospital with a 15-mile radius.</t>
  </si>
  <si>
    <t>Please confirm you have completed a disruption analysis for the County to show how possibly disruptive it could be for their employees to use a different network of provider by completing "Exhibit F - Provider Disruption Worksheet" for your recommended Standard PPO network, your network with all major hospitals included and any additional network options / strategy Vendor believes would be beneficial to the County.</t>
  </si>
  <si>
    <t>Section E: Costs / Financials</t>
  </si>
  <si>
    <t>Performance Guarantees</t>
  </si>
  <si>
    <t>Please confirm your willingness to put fees at risk for health management participation levels and outcomes. If so, please describe. Confirm (Yes/No)</t>
  </si>
  <si>
    <t>Please complete the following:</t>
  </si>
  <si>
    <t>Measurement</t>
  </si>
  <si>
    <t>Applicable Annual Fee</t>
  </si>
  <si>
    <t>Fees at Risk (% of Premium)</t>
  </si>
  <si>
    <t>Open / Non-Open Enrollment Eligibility Updates</t>
  </si>
  <si>
    <t>General Financial Questions and Guarantees</t>
  </si>
  <si>
    <t>Please confirm:</t>
  </si>
  <si>
    <t>a.	The fees you have provided are based on an effective date of 1/1/2027. Confirm (Yes/No)</t>
  </si>
  <si>
    <t>b.	The fees you have provided are based on the headcount provided in this Request for Proposal. Confirm (Yes/No)</t>
  </si>
  <si>
    <t>c.	The fees you have provided exclude all Medicare-eligible retirees enrolled in the MA plans. Confirm (Yes/No)</t>
  </si>
  <si>
    <t xml:space="preserve">d.	All data feeds are included in the pricing you have provided (set-up and on-going maintenance). Confirm (Yes/No) </t>
  </si>
  <si>
    <t>e.	You can perform banking / billing processes where a third-party fee is built into the rate projections and paid for directly from the administrator / insurer. Confirm (Yes/No)</t>
  </si>
  <si>
    <t>Please confirm all fees, charges, etc. are disclosed in Financial Exhibit H. All fees must be provided on a mature Per Employee Per Month (PEPM) basis. If there are any additional fees that have not been disclosed, please provide this information. Confirm (Yes/No)</t>
  </si>
  <si>
    <t>The County currently has the following allowances included in their contract.  Please confirm the fee you have provided also includes:</t>
  </si>
  <si>
    <t>a.	A minimum of $7,500 for communications allowance. Confirm (Yes/No)</t>
  </si>
  <si>
    <t>b.	A minimum of $60,000 for the annual enrollment vendor / benefit administration allowance. Confirm (Yes/No)</t>
  </si>
  <si>
    <t xml:space="preserve">c.	A minimum of $60,000 for an annual wellness allowance. Confirm (Yes/No) </t>
  </si>
  <si>
    <t xml:space="preserve">d.	A minimum of $10,000 for an annual wellness center fund. Confirm (Yes/No) </t>
  </si>
  <si>
    <t xml:space="preserve">e.	A minimum of $25,000 for an annual client fund to defray expenses related to the medical plan. Confirm (Yes/No) </t>
  </si>
  <si>
    <t>f.	A minimum of at least $10,000 for an annual education allowance. Confirm (Yes/No)</t>
  </si>
  <si>
    <t>g.	A minimum of $15,000 to defray the expense related to consultant reporting associated with the medical plan. Confirm (Yes/No)</t>
  </si>
  <si>
    <t>h.	A minimum of $30,000 to defray the expense of coordination / administration of the dialysis program. Confirm (Yes/No)</t>
  </si>
  <si>
    <t xml:space="preserve">i.	List any additional incentives you are willing to offer the County.  </t>
  </si>
  <si>
    <t>In regard to the possibility of renewal with the one, one year extension, please confirm that you will continue to honor:</t>
  </si>
  <si>
    <t>Administrative Fees</t>
  </si>
  <si>
    <t>a.	You have completed all required tabs in Financial Exhibit H.  Confirm (Yes/No)</t>
  </si>
  <si>
    <t>b.	All fees must be provided on a mature Per Employee Per Month (PEPM) basis. Confirm (Yes/No)</t>
  </si>
  <si>
    <t>c.	The County currently provides many programs and services to their members which are all considered under the ASO fee arrangement, and the expectation is for the County to continue to offer these programs.  The base ASO fee is only a portion of the County’s overall ASO fee cost; therefore, the cost of all relevant programs and services will be taken into consideration.  It is required for all vendors to list out the fees for each/all programs and services. Confirm (Yes/No)</t>
  </si>
  <si>
    <t>d.	Your quote should take into consideration that fees cannot be changed during the life of the contract for any circumstances. Fees are guaranteed for the three-year contract basis. Confirm (Yes/No)</t>
  </si>
  <si>
    <t>e.	Your quote should also guarantee no more than a 3% increase for the one, one-year extension.  Confirm (Yes/No)</t>
  </si>
  <si>
    <t>Fully describe and list all programs that you propose to be used by the County that are associated with the management of out-of-network claims. Please describe how the cost is calculated, charged and disclosed to the County.  If there are additional fees or costs associated with these programs, they must be disclosed. All costs must be listed in Financial Exhibit H.  If the estimated cost is based on a percentage of savings or another aggregate estimate, it must be converted to a mature Per Employee Per Month (PEPM) basis for the exhibit.  Failure to list any amount in the Financial Exhibit indicates there is no cost associated with the management of the out of network claims, and this will be considered “free” to the County.</t>
  </si>
  <si>
    <t>Claims Repricing</t>
  </si>
  <si>
    <t xml:space="preserve">Claims Repricing: Please complete the Claims Repricing Exhibit G.  Vendors must provide separate pricing for each network option that is quoted.  Each network must be clearly labeled in each separate column in Exhibit G.  Confirm your repricing submission includes the following (if not, please provide an explanation): (1) no redirection; (2) rates reflect the most current contracts planned to be used as of 1/1/2026 (no projections); (3) use actual expected disruption; and (4) no outlier exclusions in the TIN discounts. </t>
  </si>
  <si>
    <t>License and Certificatons</t>
  </si>
  <si>
    <t xml:space="preserve">Provide all appropriate Licenses and Certifications required in the State of Tennessee to provide the goods and/or perform the Services required.  Provide a copy of your current Shelby County Business License (if business is located in Shelby County, TN). </t>
  </si>
  <si>
    <t>EOC</t>
  </si>
  <si>
    <t>Must provide active Equal Opportunity Compliance (EOC) number(s) and Vendor number, or your applications are “in” the EOC system and the Purchasing system for processing (refer to details outlined below) – please list all your Shelby County EOC active numbers.</t>
  </si>
  <si>
    <t>Title VI</t>
  </si>
  <si>
    <t>Adherence to all provisions of Title VI requirements – please attest, and provide proof/documentation if necessary.</t>
  </si>
  <si>
    <t>Tennessee Lawful Employment Act</t>
  </si>
  <si>
    <t>LOSB Requireement</t>
  </si>
  <si>
    <t>(If goals apply) FORMS - EOC Compliance Form A must be completed with active Shelby County Government LOSB vendors listed, signed and included with your proposal, as detailed in this document. FORM B to be completed/signed, with applicable backup, only IF the goal is not met on Form A. (If no goals remove)</t>
  </si>
  <si>
    <t>Drug Free Workplace</t>
  </si>
  <si>
    <t>FORM – Drug-Free Workplace Affidavit must be completed, signed and notarized with your bid/proposal – even if less than 5 employees.</t>
  </si>
  <si>
    <t>Experience</t>
  </si>
  <si>
    <t>Must attest to a minimum of five (5) years of experience providing the goods and/or performing the services described in this bid.</t>
  </si>
  <si>
    <t>Must acknowledge adherence to State of Tennessee Public Chapter No. 436, known as the “Tennessee Lawful Employment Act” which requires use of E-Verify (effective 1/01/23). Otherwise, mention you ARE an Independent vendor (Sole Proprietors) with fewer than 35 employees and provide employment eligibility documentation, i.e.: Valid (unexpired) Tennessee driver's license or photo ID. Valid (unexpired) driver's license from another state (subject to strictness, though TN license is standard). U.S. Passport (valid, unexpired), Certificate of Birth issued by a U.S. state, jurisdiction, or territory, U.S. government-issued certified birth certificate, Certificate of Citizenship (N560 or N561), Certificate of Naturalization (N550, N570, or N578), and/or Valid immigrant registration documentation (e.g., Permanent Resident Card or I-766 Employment Authorization Card.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</si>
</sst>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8" formatCode="0.00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b/>
      <sz val="16"/>
      <name val="Times New Roman"/>
      <family val="1"/>
    </font>
    <font>
      <b/>
      <sz val="14"/>
      <name val="Times New Roman"/>
      <family val="1"/>
    </font>
    <font>
      <sz val="14"/>
      <name val="Times New Roman"/>
      <family val="1"/>
    </font>
    <font>
      <b/>
      <sz val="14"/>
      <color rgb="FF0070C0"/>
      <name val="Times New Roman"/>
      <family val="1"/>
    </font>
    <font>
      <sz val="14"/>
      <color rgb="FF0070C0"/>
      <name val="Times New Roman"/>
      <family val="1"/>
    </font>
    <font>
      <sz val="10"/>
      <name val="Arial"/>
      <family val="2"/>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sz val="14"/>
      <color theme="1"/>
      <name val="Times New Roman"/>
      <family val="1"/>
    </font>
    <font>
      <sz val="14"/>
      <color theme="9" tint="-0.249977111117893"/>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s>
  <fills count="6">
    <fill>
      <patternFill patternType="none"/>
    </fill>
    <fill>
      <patternFill patternType="gray125"/>
    </fill>
    <fill>
      <patternFill patternType="solid">
        <fgColor rgb="FFFFFFCC"/>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right/>
      <top style="thin">
        <color indexed="64"/>
      </top>
      <bottom style="medium">
        <color indexed="64"/>
      </bottom>
      <diagonal/>
    </border>
    <border>
      <left/>
      <right style="dotted">
        <color auto="1"/>
      </right>
      <top style="thin">
        <color auto="1"/>
      </top>
      <bottom style="medium">
        <color indexed="64"/>
      </bottom>
      <diagonal/>
    </border>
    <border>
      <left/>
      <right style="dotted">
        <color auto="1"/>
      </right>
      <top/>
      <bottom style="thin">
        <color auto="1"/>
      </bottom>
      <diagonal/>
    </border>
    <border>
      <left style="medium">
        <color auto="1"/>
      </left>
      <right style="dotted">
        <color auto="1"/>
      </right>
      <top/>
      <bottom/>
      <diagonal/>
    </border>
    <border>
      <left style="dotted">
        <color auto="1"/>
      </left>
      <right/>
      <top style="thin">
        <color auto="1"/>
      </top>
      <bottom/>
      <diagonal/>
    </border>
    <border>
      <left style="dotted">
        <color auto="1"/>
      </left>
      <right/>
      <top/>
      <bottom style="thin">
        <color auto="1"/>
      </bottom>
      <diagonal/>
    </border>
    <border>
      <left style="medium">
        <color auto="1"/>
      </left>
      <right/>
      <top/>
      <bottom style="thin">
        <color auto="1"/>
      </bottom>
      <diagonal/>
    </border>
    <border>
      <left/>
      <right/>
      <top/>
      <bottom style="thin">
        <color auto="1"/>
      </bottom>
      <diagonal/>
    </border>
    <border>
      <left style="dotted">
        <color auto="1"/>
      </left>
      <right style="dotted">
        <color auto="1"/>
      </right>
      <top style="medium">
        <color auto="1"/>
      </top>
      <bottom/>
      <diagonal/>
    </border>
    <border>
      <left style="dotted">
        <color auto="1"/>
      </left>
      <right style="dotted">
        <color auto="1"/>
      </right>
      <top/>
      <bottom/>
      <diagonal/>
    </border>
    <border>
      <left style="dotted">
        <color auto="1"/>
      </left>
      <right/>
      <top/>
      <bottom/>
      <diagonal/>
    </border>
    <border>
      <left/>
      <right style="medium">
        <color auto="1"/>
      </right>
      <top style="thin">
        <color indexed="64"/>
      </top>
      <bottom/>
      <diagonal/>
    </border>
    <border>
      <left/>
      <right style="medium">
        <color auto="1"/>
      </right>
      <top/>
      <bottom/>
      <diagonal/>
    </border>
    <border>
      <left/>
      <right style="medium">
        <color auto="1"/>
      </right>
      <top/>
      <bottom style="thin">
        <color auto="1"/>
      </bottom>
      <diagonal/>
    </border>
    <border>
      <left style="dotted">
        <color auto="1"/>
      </left>
      <right style="medium">
        <color auto="1"/>
      </right>
      <top/>
      <bottom/>
      <diagonal/>
    </border>
    <border>
      <left style="dotted">
        <color auto="1"/>
      </left>
      <right style="dotted">
        <color auto="1"/>
      </right>
      <top/>
      <bottom style="medium">
        <color auto="1"/>
      </bottom>
      <diagonal/>
    </border>
    <border>
      <left style="dotted">
        <color auto="1"/>
      </left>
      <right/>
      <top/>
      <bottom style="medium">
        <color auto="1"/>
      </bottom>
      <diagonal/>
    </border>
    <border>
      <left/>
      <right/>
      <top style="thin">
        <color auto="1"/>
      </top>
      <bottom/>
      <diagonal/>
    </border>
    <border>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3">
    <xf numFmtId="0" fontId="0" fillId="0" borderId="0"/>
    <xf numFmtId="0" fontId="5" fillId="0" borderId="0"/>
    <xf numFmtId="0" fontId="4" fillId="0" borderId="0"/>
    <xf numFmtId="0" fontId="4" fillId="2" borderId="2" applyNumberFormat="0" applyFont="0" applyAlignment="0" applyProtection="0"/>
    <xf numFmtId="43" fontId="5" fillId="0" borderId="0" applyFont="0" applyFill="0" applyBorder="0" applyAlignment="0" applyProtection="0"/>
    <xf numFmtId="44" fontId="5" fillId="0" borderId="0" applyFont="0" applyFill="0" applyBorder="0" applyAlignment="0" applyProtection="0"/>
    <xf numFmtId="0" fontId="12" fillId="0" borderId="0"/>
    <xf numFmtId="9" fontId="5" fillId="0" borderId="0" applyFont="0" applyFill="0" applyBorder="0" applyAlignment="0" applyProtection="0"/>
    <xf numFmtId="0" fontId="3" fillId="0" borderId="0"/>
    <xf numFmtId="0" fontId="3" fillId="2" borderId="2" applyNumberFormat="0" applyFont="0" applyAlignment="0" applyProtection="0"/>
    <xf numFmtId="0" fontId="5" fillId="0" borderId="0"/>
    <xf numFmtId="0" fontId="2" fillId="0" borderId="0"/>
    <xf numFmtId="0" fontId="2" fillId="2" borderId="2" applyNumberFormat="0" applyFont="0" applyAlignment="0" applyProtection="0"/>
    <xf numFmtId="0" fontId="2" fillId="0" borderId="0"/>
    <xf numFmtId="0" fontId="2" fillId="2" borderId="2" applyNumberFormat="0" applyFont="0" applyAlignment="0" applyProtection="0"/>
    <xf numFmtId="0" fontId="2" fillId="0" borderId="0"/>
    <xf numFmtId="0" fontId="2" fillId="2" borderId="2" applyNumberFormat="0" applyFont="0" applyAlignment="0" applyProtection="0"/>
    <xf numFmtId="0" fontId="2" fillId="0" borderId="0"/>
    <xf numFmtId="0" fontId="2" fillId="2" borderId="2" applyNumberFormat="0" applyFont="0" applyAlignment="0" applyProtection="0"/>
    <xf numFmtId="0" fontId="1" fillId="0" borderId="0"/>
    <xf numFmtId="0" fontId="1" fillId="2" borderId="2" applyNumberFormat="0" applyFont="0" applyAlignment="0" applyProtection="0"/>
    <xf numFmtId="0" fontId="1" fillId="0" borderId="0"/>
    <xf numFmtId="0" fontId="1" fillId="2" borderId="2" applyNumberFormat="0" applyFont="0" applyAlignment="0" applyProtection="0"/>
    <xf numFmtId="0" fontId="1" fillId="0" borderId="0"/>
    <xf numFmtId="0" fontId="1" fillId="2" borderId="2" applyNumberFormat="0" applyFont="0" applyAlignment="0" applyProtection="0"/>
    <xf numFmtId="0" fontId="1" fillId="0" borderId="0"/>
    <xf numFmtId="0" fontId="1" fillId="2" borderId="2" applyNumberFormat="0" applyFont="0" applyAlignment="0" applyProtection="0"/>
    <xf numFmtId="0" fontId="1" fillId="0" borderId="0"/>
    <xf numFmtId="0" fontId="1" fillId="2" borderId="2" applyNumberFormat="0" applyFont="0" applyAlignment="0" applyProtection="0"/>
    <xf numFmtId="0" fontId="1" fillId="0" borderId="0"/>
    <xf numFmtId="0" fontId="1" fillId="2" borderId="2" applyNumberFormat="0" applyFont="0" applyAlignment="0" applyProtection="0"/>
    <xf numFmtId="0" fontId="1" fillId="0" borderId="0"/>
    <xf numFmtId="0" fontId="1" fillId="2" borderId="2" applyNumberFormat="0" applyFont="0" applyAlignment="0" applyProtection="0"/>
    <xf numFmtId="0" fontId="1" fillId="0" borderId="0"/>
    <xf numFmtId="0" fontId="1" fillId="2" borderId="2" applyNumberFormat="0" applyFont="0" applyAlignment="0" applyProtection="0"/>
    <xf numFmtId="0" fontId="1" fillId="0" borderId="0"/>
    <xf numFmtId="0" fontId="1" fillId="2" borderId="2" applyNumberFormat="0" applyFont="0" applyAlignment="0" applyProtection="0"/>
    <xf numFmtId="0" fontId="1" fillId="0" borderId="0"/>
    <xf numFmtId="0" fontId="1" fillId="2" borderId="2" applyNumberFormat="0" applyFont="0" applyAlignment="0" applyProtection="0"/>
    <xf numFmtId="0" fontId="1" fillId="0" borderId="0"/>
    <xf numFmtId="0" fontId="1" fillId="2" borderId="2" applyNumberFormat="0" applyFont="0" applyAlignment="0" applyProtection="0"/>
    <xf numFmtId="0" fontId="1" fillId="0" borderId="0"/>
    <xf numFmtId="0" fontId="1" fillId="2" borderId="2" applyNumberFormat="0" applyFont="0" applyAlignment="0" applyProtection="0"/>
  </cellStyleXfs>
  <cellXfs count="156">
    <xf numFmtId="0" fontId="0" fillId="0" borderId="0" xfId="0"/>
    <xf numFmtId="0" fontId="7" fillId="0" borderId="0" xfId="1" applyNumberFormat="1" applyFont="1" applyFill="1" applyBorder="1" applyProtection="1">
      <protection locked="0"/>
    </xf>
    <xf numFmtId="0" fontId="8" fillId="0" borderId="0" xfId="1" applyNumberFormat="1" applyFont="1" applyFill="1" applyBorder="1" applyProtection="1">
      <protection locked="0"/>
    </xf>
    <xf numFmtId="0" fontId="8" fillId="0" borderId="0" xfId="1" applyFont="1" applyFill="1" applyBorder="1" applyAlignment="1">
      <alignment horizontal="center"/>
    </xf>
    <xf numFmtId="0" fontId="13" fillId="0" borderId="0" xfId="2" applyFont="1" applyFill="1" applyAlignment="1">
      <alignment horizontal="center" vertical="center" wrapText="1"/>
    </xf>
    <xf numFmtId="0" fontId="14" fillId="0" borderId="0" xfId="2" applyFont="1" applyAlignment="1">
      <alignment horizontal="center" vertical="center"/>
    </xf>
    <xf numFmtId="0" fontId="14" fillId="0" borderId="0" xfId="2" applyFont="1" applyAlignment="1">
      <alignment vertical="center" wrapText="1"/>
    </xf>
    <xf numFmtId="0" fontId="14" fillId="0" borderId="0" xfId="2" applyFont="1" applyAlignment="1">
      <alignment horizontal="center" vertical="center" wrapText="1"/>
    </xf>
    <xf numFmtId="0" fontId="14" fillId="0" borderId="0" xfId="2" applyFont="1" applyFill="1" applyAlignment="1">
      <alignment horizontal="center" vertical="center"/>
    </xf>
    <xf numFmtId="0" fontId="8" fillId="0" borderId="0" xfId="1" applyFont="1" applyFill="1" applyBorder="1" applyAlignment="1">
      <alignment horizontal="left" vertical="center"/>
    </xf>
    <xf numFmtId="0" fontId="8" fillId="0" borderId="0" xfId="1" applyFont="1" applyFill="1" applyBorder="1" applyAlignment="1">
      <alignment horizontal="center" vertical="center"/>
    </xf>
    <xf numFmtId="0" fontId="15" fillId="0" borderId="0" xfId="2" applyFont="1" applyFill="1" applyAlignment="1">
      <alignment horizontal="center" vertical="center"/>
    </xf>
    <xf numFmtId="0" fontId="10" fillId="0" borderId="0" xfId="2" applyFont="1" applyFill="1" applyBorder="1" applyAlignment="1">
      <alignment vertical="center"/>
    </xf>
    <xf numFmtId="0" fontId="17" fillId="0" borderId="0" xfId="2" applyFont="1" applyAlignment="1">
      <alignment horizontal="left" vertical="center"/>
    </xf>
    <xf numFmtId="0" fontId="18" fillId="0" borderId="0" xfId="2" applyFont="1" applyAlignment="1">
      <alignment horizontal="center" vertical="center"/>
    </xf>
    <xf numFmtId="0" fontId="19" fillId="0" borderId="0" xfId="2" applyFont="1" applyFill="1" applyAlignment="1">
      <alignment horizontal="center" vertical="center" wrapText="1"/>
    </xf>
    <xf numFmtId="0" fontId="18" fillId="0" borderId="0" xfId="2" applyFont="1" applyAlignment="1">
      <alignment vertical="center" wrapText="1"/>
    </xf>
    <xf numFmtId="0" fontId="18" fillId="0" borderId="0" xfId="2" applyFont="1" applyAlignment="1">
      <alignment horizontal="center" vertical="center" wrapText="1"/>
    </xf>
    <xf numFmtId="0" fontId="18" fillId="0" borderId="0" xfId="2" applyFont="1" applyFill="1" applyAlignment="1">
      <alignment horizontal="center" vertical="center"/>
    </xf>
    <xf numFmtId="0" fontId="20" fillId="0" borderId="0" xfId="2" applyFont="1" applyFill="1" applyAlignment="1">
      <alignment horizontal="center" vertical="center" wrapText="1"/>
    </xf>
    <xf numFmtId="0" fontId="20" fillId="0" borderId="0" xfId="2" applyFont="1" applyAlignment="1">
      <alignment horizontal="center" vertical="center" wrapText="1"/>
    </xf>
    <xf numFmtId="0" fontId="23" fillId="0" borderId="0" xfId="2" applyFont="1" applyFill="1" applyAlignment="1">
      <alignment horizontal="center" vertical="center" wrapText="1"/>
    </xf>
    <xf numFmtId="0" fontId="23" fillId="0" borderId="0" xfId="2" applyFont="1" applyAlignment="1">
      <alignment horizontal="center" vertical="center" wrapText="1"/>
    </xf>
    <xf numFmtId="0" fontId="14" fillId="0" borderId="0" xfId="2" applyFont="1" applyAlignment="1">
      <alignment horizontal="left" vertical="center" wrapText="1"/>
    </xf>
    <xf numFmtId="0" fontId="20" fillId="0" borderId="15" xfId="2" applyFont="1" applyBorder="1" applyAlignment="1">
      <alignment horizontal="center" vertical="center" wrapText="1"/>
    </xf>
    <xf numFmtId="0" fontId="20" fillId="0" borderId="16" xfId="2" applyFont="1" applyBorder="1" applyAlignment="1">
      <alignment horizontal="center" vertical="center" wrapText="1"/>
    </xf>
    <xf numFmtId="0" fontId="20" fillId="0" borderId="17" xfId="2" applyFont="1" applyBorder="1" applyAlignment="1">
      <alignment horizontal="center" vertical="center" wrapText="1"/>
    </xf>
    <xf numFmtId="0" fontId="20" fillId="0" borderId="12" xfId="2" applyFont="1" applyBorder="1" applyAlignment="1">
      <alignment horizontal="center" vertical="center" wrapText="1"/>
    </xf>
    <xf numFmtId="0" fontId="20" fillId="0" borderId="11" xfId="2" applyFont="1" applyBorder="1" applyAlignment="1">
      <alignment horizontal="center" vertical="center" wrapText="1"/>
    </xf>
    <xf numFmtId="0" fontId="16" fillId="3" borderId="0" xfId="2" applyFont="1" applyFill="1" applyBorder="1" applyAlignment="1">
      <alignment vertical="center"/>
    </xf>
    <xf numFmtId="0" fontId="8" fillId="3" borderId="0" xfId="1" applyFont="1" applyFill="1" applyBorder="1" applyAlignment="1">
      <alignment horizontal="left" vertical="center"/>
    </xf>
    <xf numFmtId="0" fontId="8" fillId="3" borderId="0" xfId="1" applyFont="1" applyFill="1" applyBorder="1" applyAlignment="1">
      <alignment horizontal="center" vertical="center"/>
    </xf>
    <xf numFmtId="0" fontId="15" fillId="3" borderId="0" xfId="2" applyFont="1" applyFill="1" applyAlignment="1">
      <alignment horizontal="center" vertical="center"/>
    </xf>
    <xf numFmtId="0" fontId="24" fillId="3" borderId="12" xfId="2" applyFont="1" applyFill="1" applyBorder="1" applyAlignment="1">
      <alignment vertical="center" wrapText="1"/>
    </xf>
    <xf numFmtId="0" fontId="24" fillId="3" borderId="12" xfId="2" applyFont="1" applyFill="1" applyBorder="1" applyAlignment="1">
      <alignment horizontal="center" vertical="center" wrapText="1"/>
    </xf>
    <xf numFmtId="0" fontId="24" fillId="3" borderId="21" xfId="2" applyFont="1" applyFill="1" applyBorder="1" applyAlignment="1">
      <alignment horizontal="center" vertical="center" wrapText="1"/>
    </xf>
    <xf numFmtId="0" fontId="20" fillId="0" borderId="14" xfId="2" applyFont="1" applyBorder="1" applyAlignment="1">
      <alignment horizontal="center" vertical="center" wrapText="1"/>
    </xf>
    <xf numFmtId="0" fontId="27" fillId="0" borderId="0" xfId="2" applyFont="1" applyFill="1" applyAlignment="1">
      <alignment horizontal="center" vertical="center"/>
    </xf>
    <xf numFmtId="0" fontId="27" fillId="0" borderId="0" xfId="2" applyFont="1" applyAlignment="1">
      <alignment horizontal="center" vertical="center"/>
    </xf>
    <xf numFmtId="0" fontId="21" fillId="0" borderId="0" xfId="2" applyFont="1" applyFill="1" applyAlignment="1">
      <alignment horizontal="center" vertical="center"/>
    </xf>
    <xf numFmtId="0" fontId="21" fillId="0" borderId="0" xfId="2" applyFont="1" applyAlignment="1">
      <alignment horizontal="center" vertical="center"/>
    </xf>
    <xf numFmtId="0" fontId="22" fillId="3" borderId="21" xfId="2" applyFont="1" applyFill="1" applyBorder="1" applyAlignment="1">
      <alignment horizontal="center" vertical="center" wrapText="1"/>
    </xf>
    <xf numFmtId="0" fontId="22" fillId="3" borderId="11" xfId="2" applyFont="1" applyFill="1" applyBorder="1" applyAlignment="1">
      <alignment horizontal="center" vertical="center" wrapText="1"/>
    </xf>
    <xf numFmtId="0" fontId="22" fillId="3" borderId="12" xfId="2" applyFont="1" applyFill="1" applyBorder="1" applyAlignment="1">
      <alignment vertical="center" wrapText="1"/>
    </xf>
    <xf numFmtId="0" fontId="22" fillId="3" borderId="12" xfId="2" applyFont="1" applyFill="1" applyBorder="1" applyAlignment="1">
      <alignment horizontal="center" vertical="center" wrapText="1"/>
    </xf>
    <xf numFmtId="0" fontId="22" fillId="3" borderId="15" xfId="2" applyFont="1" applyFill="1" applyBorder="1" applyAlignment="1">
      <alignment horizontal="center" vertical="center" wrapText="1"/>
    </xf>
    <xf numFmtId="0" fontId="22" fillId="3" borderId="16" xfId="2" applyFont="1" applyFill="1" applyBorder="1" applyAlignment="1">
      <alignment vertical="center" wrapText="1"/>
    </xf>
    <xf numFmtId="0" fontId="22" fillId="3" borderId="16" xfId="2" applyFont="1" applyFill="1" applyBorder="1" applyAlignment="1">
      <alignment horizontal="center" vertical="center" wrapText="1"/>
    </xf>
    <xf numFmtId="0" fontId="6" fillId="0" borderId="0" xfId="2" applyFont="1" applyFill="1" applyAlignment="1">
      <alignment horizontal="center" vertical="center"/>
    </xf>
    <xf numFmtId="0" fontId="6" fillId="0" borderId="0" xfId="2" applyFont="1" applyAlignment="1">
      <alignment horizontal="center" vertical="center"/>
    </xf>
    <xf numFmtId="0" fontId="7" fillId="0" borderId="0" xfId="2" applyFont="1" applyFill="1" applyAlignment="1">
      <alignment horizontal="center" vertical="center"/>
    </xf>
    <xf numFmtId="0" fontId="7" fillId="0" borderId="0" xfId="2" applyFont="1" applyAlignment="1">
      <alignment horizontal="center" vertical="center"/>
    </xf>
    <xf numFmtId="0" fontId="20" fillId="0" borderId="5" xfId="2" applyFont="1" applyBorder="1" applyAlignment="1">
      <alignment horizontal="center" vertical="center" wrapText="1"/>
    </xf>
    <xf numFmtId="0" fontId="20" fillId="0" borderId="6" xfId="2" applyFont="1" applyBorder="1" applyAlignment="1">
      <alignment horizontal="center" vertical="center" wrapText="1"/>
    </xf>
    <xf numFmtId="0" fontId="7" fillId="4" borderId="28" xfId="2" applyFont="1" applyFill="1" applyBorder="1" applyAlignment="1">
      <alignment horizontal="center" vertical="center" wrapText="1"/>
    </xf>
    <xf numFmtId="0" fontId="7" fillId="4" borderId="29" xfId="2" applyFont="1" applyFill="1" applyBorder="1" applyAlignment="1">
      <alignment vertical="center" wrapText="1"/>
    </xf>
    <xf numFmtId="0" fontId="7" fillId="4" borderId="24" xfId="2" applyFont="1" applyFill="1" applyBorder="1" applyAlignment="1">
      <alignment horizontal="center" vertical="center" wrapText="1"/>
    </xf>
    <xf numFmtId="0" fontId="22" fillId="3" borderId="3" xfId="2" applyFont="1" applyFill="1" applyBorder="1" applyAlignment="1">
      <alignment horizontal="center" vertical="center" wrapText="1"/>
    </xf>
    <xf numFmtId="0" fontId="22" fillId="3" borderId="4" xfId="2" applyFont="1" applyFill="1" applyBorder="1" applyAlignment="1">
      <alignment vertical="center" wrapText="1"/>
    </xf>
    <xf numFmtId="0" fontId="22" fillId="3" borderId="4" xfId="2" applyFont="1" applyFill="1" applyBorder="1" applyAlignment="1">
      <alignment horizontal="center" vertical="center" wrapText="1"/>
    </xf>
    <xf numFmtId="0" fontId="20" fillId="0" borderId="11" xfId="2" applyFont="1" applyBorder="1" applyAlignment="1">
      <alignment horizontal="center" vertical="top" wrapText="1"/>
    </xf>
    <xf numFmtId="0" fontId="20" fillId="0" borderId="14" xfId="2" applyFont="1" applyBorder="1" applyAlignment="1">
      <alignment horizontal="center" vertical="top" wrapText="1"/>
    </xf>
    <xf numFmtId="0" fontId="20" fillId="0" borderId="15" xfId="2" applyFont="1" applyBorder="1" applyAlignment="1">
      <alignment horizontal="center" vertical="top" wrapText="1"/>
    </xf>
    <xf numFmtId="0" fontId="20" fillId="0" borderId="17" xfId="2" applyFont="1" applyBorder="1" applyAlignment="1">
      <alignment horizontal="center" vertical="top" wrapText="1"/>
    </xf>
    <xf numFmtId="0" fontId="9" fillId="0" borderId="8" xfId="2" applyFont="1" applyBorder="1" applyAlignment="1">
      <alignment horizontal="center" vertical="top"/>
    </xf>
    <xf numFmtId="0" fontId="11" fillId="0" borderId="9" xfId="2" applyFont="1" applyBorder="1" applyAlignment="1">
      <alignment horizontal="left" vertical="top" wrapText="1"/>
    </xf>
    <xf numFmtId="1" fontId="11" fillId="0" borderId="27" xfId="2" applyNumberFormat="1" applyFont="1" applyBorder="1" applyAlignment="1">
      <alignment horizontal="center" vertical="top" wrapText="1"/>
    </xf>
    <xf numFmtId="0" fontId="9" fillId="0" borderId="11" xfId="2" applyFont="1" applyBorder="1" applyAlignment="1">
      <alignment horizontal="center" vertical="top"/>
    </xf>
    <xf numFmtId="0" fontId="11" fillId="0" borderId="12" xfId="2" applyFont="1" applyBorder="1" applyAlignment="1">
      <alignment horizontal="left" vertical="top" wrapText="1"/>
    </xf>
    <xf numFmtId="1" fontId="11" fillId="0" borderId="13" xfId="2" applyNumberFormat="1" applyFont="1" applyBorder="1" applyAlignment="1">
      <alignment horizontal="center" vertical="top" wrapText="1"/>
    </xf>
    <xf numFmtId="0" fontId="11" fillId="0" borderId="12" xfId="2" applyFont="1" applyBorder="1" applyAlignment="1">
      <alignment horizontal="left" vertical="top" wrapText="1" indent="3"/>
    </xf>
    <xf numFmtId="0" fontId="10" fillId="0" borderId="12" xfId="2" applyFont="1" applyBorder="1" applyAlignment="1">
      <alignment horizontal="left" vertical="top" wrapText="1"/>
    </xf>
    <xf numFmtId="0" fontId="9" fillId="0" borderId="5" xfId="2" applyFont="1" applyBorder="1" applyAlignment="1">
      <alignment horizontal="center" vertical="top"/>
    </xf>
    <xf numFmtId="0" fontId="11" fillId="0" borderId="6" xfId="2" applyFont="1" applyBorder="1" applyAlignment="1">
      <alignment horizontal="left" vertical="top" wrapText="1"/>
    </xf>
    <xf numFmtId="1" fontId="11" fillId="0" borderId="26" xfId="2" applyNumberFormat="1" applyFont="1" applyBorder="1" applyAlignment="1">
      <alignment horizontal="center" vertical="top" wrapText="1"/>
    </xf>
    <xf numFmtId="0" fontId="22" fillId="3" borderId="5" xfId="2" applyFont="1" applyFill="1" applyBorder="1" applyAlignment="1">
      <alignment horizontal="center" vertical="center" wrapText="1"/>
    </xf>
    <xf numFmtId="0" fontId="22" fillId="3" borderId="6" xfId="2" applyFont="1" applyFill="1" applyBorder="1" applyAlignment="1">
      <alignment vertical="center" wrapText="1"/>
    </xf>
    <xf numFmtId="0" fontId="22" fillId="3" borderId="6" xfId="2" applyFont="1" applyFill="1" applyBorder="1" applyAlignment="1">
      <alignment horizontal="center" vertical="center" wrapText="1"/>
    </xf>
    <xf numFmtId="0" fontId="11" fillId="0" borderId="6" xfId="2" applyFont="1" applyBorder="1" applyAlignment="1">
      <alignment horizontal="left" vertical="top" wrapText="1" indent="3"/>
    </xf>
    <xf numFmtId="0" fontId="10" fillId="0" borderId="6" xfId="2" applyFont="1" applyBorder="1" applyAlignment="1">
      <alignment horizontal="left" vertical="top" wrapText="1" indent="3"/>
    </xf>
    <xf numFmtId="0" fontId="11" fillId="0" borderId="6" xfId="2" applyFont="1" applyBorder="1" applyAlignment="1">
      <alignment horizontal="left" vertical="top" wrapText="1" indent="6"/>
    </xf>
    <xf numFmtId="0" fontId="11" fillId="0" borderId="6" xfId="2" applyFont="1" applyBorder="1" applyAlignment="1">
      <alignment horizontal="center" vertical="top" wrapText="1"/>
    </xf>
    <xf numFmtId="0" fontId="11" fillId="0" borderId="6" xfId="2" applyFont="1" applyBorder="1" applyAlignment="1">
      <alignment vertical="top" wrapText="1"/>
    </xf>
    <xf numFmtId="168" fontId="11" fillId="4" borderId="26" xfId="2" applyNumberFormat="1" applyFont="1" applyFill="1" applyBorder="1" applyAlignment="1">
      <alignment horizontal="center" vertical="top" wrapText="1"/>
    </xf>
    <xf numFmtId="1" fontId="11" fillId="0" borderId="14" xfId="2" applyNumberFormat="1" applyFont="1" applyBorder="1" applyAlignment="1">
      <alignment horizontal="center" vertical="top" wrapText="1"/>
    </xf>
    <xf numFmtId="0" fontId="9" fillId="0" borderId="15" xfId="2" applyFont="1" applyBorder="1" applyAlignment="1">
      <alignment horizontal="center" vertical="top"/>
    </xf>
    <xf numFmtId="1" fontId="7" fillId="0" borderId="27" xfId="2" applyNumberFormat="1" applyFont="1" applyBorder="1" applyAlignment="1">
      <alignment horizontal="center" vertical="top" wrapText="1"/>
    </xf>
    <xf numFmtId="0" fontId="26" fillId="0" borderId="22" xfId="2" applyFont="1" applyBorder="1" applyAlignment="1">
      <alignment horizontal="center" vertical="center" wrapText="1"/>
    </xf>
    <xf numFmtId="0" fontId="26" fillId="0" borderId="22" xfId="2" applyFont="1" applyBorder="1" applyAlignment="1">
      <alignment vertical="center" wrapText="1"/>
    </xf>
    <xf numFmtId="0" fontId="26" fillId="0" borderId="23" xfId="2" applyFont="1" applyBorder="1" applyAlignment="1">
      <alignment horizontal="center" vertical="center" wrapText="1"/>
    </xf>
    <xf numFmtId="0" fontId="11" fillId="0" borderId="38" xfId="2" applyFont="1" applyBorder="1" applyAlignment="1">
      <alignment horizontal="center" vertical="top" wrapText="1"/>
    </xf>
    <xf numFmtId="1" fontId="11" fillId="0" borderId="22" xfId="2" applyNumberFormat="1" applyFont="1" applyBorder="1" applyAlignment="1">
      <alignment horizontal="center" vertical="top" wrapText="1"/>
    </xf>
    <xf numFmtId="0" fontId="11" fillId="0" borderId="1" xfId="2" applyFont="1" applyBorder="1" applyAlignment="1">
      <alignment horizontal="left" vertical="top" wrapText="1"/>
    </xf>
    <xf numFmtId="1" fontId="11" fillId="0" borderId="39" xfId="2" applyNumberFormat="1" applyFont="1" applyBorder="1" applyAlignment="1">
      <alignment horizontal="center" vertical="top" wrapText="1"/>
    </xf>
    <xf numFmtId="0" fontId="11" fillId="0" borderId="1" xfId="2" applyFont="1" applyBorder="1" applyAlignment="1">
      <alignment horizontal="left" vertical="top" wrapText="1" indent="3"/>
    </xf>
    <xf numFmtId="1" fontId="11" fillId="0" borderId="40" xfId="2" applyNumberFormat="1" applyFont="1" applyBorder="1" applyAlignment="1">
      <alignment horizontal="center" vertical="top" wrapText="1"/>
    </xf>
    <xf numFmtId="0" fontId="11" fillId="0" borderId="1" xfId="2" applyFont="1" applyBorder="1" applyAlignment="1">
      <alignment horizontal="left" vertical="top" wrapText="1" indent="6"/>
    </xf>
    <xf numFmtId="0" fontId="10" fillId="0" borderId="1" xfId="2" applyFont="1" applyBorder="1" applyAlignment="1">
      <alignment horizontal="left" vertical="top" wrapText="1" indent="3"/>
    </xf>
    <xf numFmtId="168" fontId="11" fillId="4" borderId="39" xfId="2" applyNumberFormat="1" applyFont="1" applyFill="1" applyBorder="1" applyAlignment="1">
      <alignment horizontal="center" vertical="top" wrapText="1"/>
    </xf>
    <xf numFmtId="0" fontId="11" fillId="0" borderId="26" xfId="2" applyFont="1" applyBorder="1" applyAlignment="1">
      <alignment horizontal="center" vertical="top" wrapText="1"/>
    </xf>
    <xf numFmtId="0" fontId="11" fillId="0" borderId="1" xfId="2" applyFont="1" applyBorder="1" applyAlignment="1">
      <alignment horizontal="left" vertical="top" wrapText="1" indent="2"/>
    </xf>
    <xf numFmtId="0" fontId="10" fillId="0" borderId="1" xfId="2" applyFont="1" applyBorder="1" applyAlignment="1">
      <alignment horizontal="left" vertical="top" wrapText="1"/>
    </xf>
    <xf numFmtId="0" fontId="13" fillId="0" borderId="41" xfId="0" applyFont="1" applyBorder="1" applyAlignment="1">
      <alignment horizontal="justify" vertical="center"/>
    </xf>
    <xf numFmtId="0" fontId="9" fillId="0" borderId="41" xfId="2" applyFont="1" applyBorder="1" applyAlignment="1">
      <alignment horizontal="center" vertical="center"/>
    </xf>
    <xf numFmtId="0" fontId="23" fillId="0" borderId="41" xfId="2" applyFont="1" applyBorder="1" applyAlignment="1">
      <alignment horizontal="center" vertical="center" wrapText="1"/>
    </xf>
    <xf numFmtId="0" fontId="11" fillId="0" borderId="41" xfId="2" applyFont="1" applyBorder="1" applyAlignment="1">
      <alignment horizontal="center" vertical="center" wrapText="1"/>
    </xf>
    <xf numFmtId="0" fontId="11" fillId="0" borderId="41" xfId="2" applyFont="1" applyBorder="1" applyAlignment="1">
      <alignment horizontal="left" vertical="center" wrapText="1"/>
    </xf>
    <xf numFmtId="0" fontId="25" fillId="0" borderId="18" xfId="2" applyFont="1" applyFill="1" applyBorder="1" applyAlignment="1">
      <alignment horizontal="center" vertical="center"/>
    </xf>
    <xf numFmtId="0" fontId="25" fillId="0" borderId="19" xfId="2" applyFont="1" applyFill="1" applyBorder="1" applyAlignment="1">
      <alignment horizontal="center" vertical="center"/>
    </xf>
    <xf numFmtId="0" fontId="25" fillId="0" borderId="20" xfId="2" applyFont="1" applyFill="1" applyBorder="1" applyAlignment="1">
      <alignment horizontal="center" vertical="center"/>
    </xf>
    <xf numFmtId="0" fontId="17" fillId="3" borderId="3" xfId="2" applyFont="1" applyFill="1" applyBorder="1" applyAlignment="1">
      <alignment horizontal="center" vertical="center"/>
    </xf>
    <xf numFmtId="0" fontId="17" fillId="3" borderId="4" xfId="2" applyFont="1" applyFill="1" applyBorder="1" applyAlignment="1">
      <alignment horizontal="center" vertical="center"/>
    </xf>
    <xf numFmtId="0" fontId="17" fillId="0" borderId="42" xfId="2" applyFont="1" applyBorder="1" applyAlignment="1">
      <alignment horizontal="center" vertical="center" wrapText="1"/>
    </xf>
    <xf numFmtId="0" fontId="17" fillId="0" borderId="43" xfId="2" applyFont="1" applyBorder="1" applyAlignment="1">
      <alignment horizontal="center" vertical="center" wrapText="1"/>
    </xf>
    <xf numFmtId="0" fontId="17" fillId="0" borderId="44" xfId="2" applyFont="1" applyBorder="1" applyAlignment="1">
      <alignment horizontal="center" vertical="center" wrapText="1"/>
    </xf>
    <xf numFmtId="0" fontId="9" fillId="0" borderId="5" xfId="2" applyFont="1" applyBorder="1" applyAlignment="1">
      <alignment horizontal="center" vertical="top"/>
    </xf>
    <xf numFmtId="0" fontId="9" fillId="0" borderId="25" xfId="2" applyFont="1" applyBorder="1" applyAlignment="1">
      <alignment horizontal="center" vertical="top"/>
    </xf>
    <xf numFmtId="0" fontId="9" fillId="0" borderId="8" xfId="2" applyFont="1" applyBorder="1" applyAlignment="1">
      <alignment horizontal="center" vertical="top"/>
    </xf>
    <xf numFmtId="0" fontId="11" fillId="0" borderId="6" xfId="2" applyFont="1" applyBorder="1" applyAlignment="1">
      <alignment horizontal="center" vertical="top" wrapText="1"/>
    </xf>
    <xf numFmtId="0" fontId="11" fillId="0" borderId="31" xfId="2" applyFont="1" applyBorder="1" applyAlignment="1">
      <alignment horizontal="center" vertical="top" wrapText="1"/>
    </xf>
    <xf numFmtId="0" fontId="11" fillId="0" borderId="9" xfId="2" applyFont="1" applyBorder="1" applyAlignment="1">
      <alignment horizontal="center" vertical="top" wrapText="1"/>
    </xf>
    <xf numFmtId="1" fontId="11" fillId="0" borderId="7" xfId="2" applyNumberFormat="1" applyFont="1" applyBorder="1" applyAlignment="1">
      <alignment horizontal="center" vertical="top" wrapText="1"/>
    </xf>
    <xf numFmtId="1" fontId="11" fillId="0" borderId="36" xfId="2" applyNumberFormat="1" applyFont="1" applyBorder="1" applyAlignment="1">
      <alignment horizontal="center" vertical="top" wrapText="1"/>
    </xf>
    <xf numFmtId="1" fontId="11" fillId="0" borderId="10" xfId="2" applyNumberFormat="1" applyFont="1" applyBorder="1" applyAlignment="1">
      <alignment horizontal="center" vertical="top" wrapText="1"/>
    </xf>
    <xf numFmtId="1" fontId="11" fillId="0" borderId="33" xfId="2" applyNumberFormat="1" applyFont="1" applyBorder="1" applyAlignment="1">
      <alignment horizontal="center" vertical="top" wrapText="1"/>
    </xf>
    <xf numFmtId="1" fontId="11" fillId="0" borderId="34" xfId="2" applyNumberFormat="1" applyFont="1" applyBorder="1" applyAlignment="1">
      <alignment horizontal="center" vertical="top" wrapText="1"/>
    </xf>
    <xf numFmtId="1" fontId="11" fillId="0" borderId="35" xfId="2" applyNumberFormat="1" applyFont="1" applyBorder="1" applyAlignment="1">
      <alignment horizontal="center" vertical="top" wrapText="1"/>
    </xf>
    <xf numFmtId="0" fontId="11" fillId="0" borderId="26" xfId="2" applyFont="1" applyBorder="1" applyAlignment="1">
      <alignment horizontal="center" vertical="top" wrapText="1"/>
    </xf>
    <xf numFmtId="0" fontId="11" fillId="0" borderId="32" xfId="2" applyFont="1" applyBorder="1" applyAlignment="1">
      <alignment horizontal="center" vertical="top" wrapText="1"/>
    </xf>
    <xf numFmtId="0" fontId="11" fillId="0" borderId="27" xfId="2" applyFont="1" applyBorder="1" applyAlignment="1">
      <alignment horizontal="center" vertical="top" wrapText="1"/>
    </xf>
    <xf numFmtId="0" fontId="11" fillId="0" borderId="6" xfId="2" applyFont="1" applyBorder="1" applyAlignment="1">
      <alignment vertical="top" wrapText="1"/>
    </xf>
    <xf numFmtId="0" fontId="11" fillId="0" borderId="31" xfId="2" applyFont="1" applyBorder="1" applyAlignment="1">
      <alignment vertical="top" wrapText="1"/>
    </xf>
    <xf numFmtId="0" fontId="11" fillId="0" borderId="9" xfId="2" applyFont="1" applyBorder="1" applyAlignment="1">
      <alignment vertical="top" wrapText="1"/>
    </xf>
    <xf numFmtId="0" fontId="11" fillId="0" borderId="1" xfId="2" applyFont="1" applyBorder="1" applyAlignment="1">
      <alignment horizontal="left" vertical="top" wrapText="1"/>
    </xf>
    <xf numFmtId="168" fontId="11" fillId="4" borderId="33" xfId="2" applyNumberFormat="1" applyFont="1" applyFill="1" applyBorder="1" applyAlignment="1">
      <alignment horizontal="center" vertical="top" wrapText="1"/>
    </xf>
    <xf numFmtId="168" fontId="11" fillId="4" borderId="35" xfId="2" applyNumberFormat="1" applyFont="1" applyFill="1" applyBorder="1" applyAlignment="1">
      <alignment horizontal="center" vertical="top" wrapText="1"/>
    </xf>
    <xf numFmtId="0" fontId="22" fillId="3" borderId="5" xfId="2" applyFont="1" applyFill="1" applyBorder="1" applyAlignment="1">
      <alignment horizontal="center" vertical="top" wrapText="1"/>
    </xf>
    <xf numFmtId="0" fontId="22" fillId="3" borderId="8" xfId="2" applyFont="1" applyFill="1" applyBorder="1" applyAlignment="1">
      <alignment horizontal="center" vertical="top" wrapText="1"/>
    </xf>
    <xf numFmtId="0" fontId="22" fillId="3" borderId="6" xfId="2" applyFont="1" applyFill="1" applyBorder="1" applyAlignment="1">
      <alignment horizontal="center" vertical="center" wrapText="1"/>
    </xf>
    <xf numFmtId="0" fontId="22" fillId="3" borderId="9" xfId="2" applyFont="1" applyFill="1" applyBorder="1" applyAlignment="1">
      <alignment horizontal="center" vertical="center" wrapText="1"/>
    </xf>
    <xf numFmtId="0" fontId="11" fillId="0" borderId="30" xfId="2" applyFont="1" applyBorder="1" applyAlignment="1">
      <alignment horizontal="center" vertical="top" wrapText="1"/>
    </xf>
    <xf numFmtId="1" fontId="11" fillId="0" borderId="26" xfId="2" applyNumberFormat="1" applyFont="1" applyBorder="1" applyAlignment="1">
      <alignment horizontal="center" vertical="top" wrapText="1"/>
    </xf>
    <xf numFmtId="1" fontId="11" fillId="0" borderId="32" xfId="2" applyNumberFormat="1" applyFont="1" applyBorder="1" applyAlignment="1">
      <alignment horizontal="center" vertical="top" wrapText="1"/>
    </xf>
    <xf numFmtId="1" fontId="11" fillId="0" borderId="27" xfId="2" applyNumberFormat="1" applyFont="1" applyBorder="1" applyAlignment="1">
      <alignment horizontal="center" vertical="top" wrapText="1"/>
    </xf>
    <xf numFmtId="1" fontId="11" fillId="5" borderId="33" xfId="2" applyNumberFormat="1" applyFont="1" applyFill="1" applyBorder="1" applyAlignment="1">
      <alignment horizontal="center" vertical="top" wrapText="1"/>
    </xf>
    <xf numFmtId="1" fontId="11" fillId="5" borderId="34" xfId="2" applyNumberFormat="1" applyFont="1" applyFill="1" applyBorder="1" applyAlignment="1">
      <alignment horizontal="center" vertical="top" wrapText="1"/>
    </xf>
    <xf numFmtId="1" fontId="11" fillId="5" borderId="35" xfId="2" applyNumberFormat="1" applyFont="1" applyFill="1" applyBorder="1" applyAlignment="1">
      <alignment horizontal="center" vertical="top" wrapText="1"/>
    </xf>
    <xf numFmtId="0" fontId="7" fillId="0" borderId="28" xfId="17" applyFont="1" applyBorder="1" applyAlignment="1">
      <alignment horizontal="center" vertical="center" wrapText="1"/>
    </xf>
    <xf numFmtId="0" fontId="7" fillId="0" borderId="29" xfId="17" applyFont="1" applyBorder="1" applyAlignment="1">
      <alignment horizontal="center" vertical="center" wrapText="1"/>
    </xf>
    <xf numFmtId="0" fontId="7" fillId="0" borderId="24" xfId="17" applyFont="1" applyBorder="1" applyAlignment="1">
      <alignment horizontal="center" vertical="center" wrapText="1"/>
    </xf>
    <xf numFmtId="0" fontId="11" fillId="0" borderId="37" xfId="2" applyFont="1" applyBorder="1" applyAlignment="1">
      <alignment horizontal="center" vertical="top" wrapText="1"/>
    </xf>
    <xf numFmtId="0" fontId="7" fillId="0" borderId="0" xfId="0" applyFont="1" applyAlignment="1">
      <alignment horizontal="left" vertical="center"/>
    </xf>
    <xf numFmtId="0" fontId="8" fillId="0" borderId="0" xfId="1" applyFont="1" applyAlignment="1">
      <alignment horizontal="left" vertical="center"/>
    </xf>
    <xf numFmtId="0" fontId="8" fillId="0" borderId="0" xfId="1" applyFont="1" applyAlignment="1">
      <alignment horizontal="center" vertical="center"/>
    </xf>
    <xf numFmtId="0" fontId="13" fillId="0" borderId="0" xfId="2" applyFont="1" applyAlignment="1">
      <alignment horizontal="center" vertical="center" wrapText="1"/>
    </xf>
    <xf numFmtId="0" fontId="15" fillId="0" borderId="0" xfId="2" applyFont="1" applyAlignment="1">
      <alignment horizontal="center" vertical="center"/>
    </xf>
  </cellXfs>
  <cellStyles count="43">
    <cellStyle name="Comma 2" xfId="4" xr:uid="{00000000-0005-0000-0000-000001000000}"/>
    <cellStyle name="Currency 2" xfId="5" xr:uid="{00000000-0005-0000-0000-000002000000}"/>
    <cellStyle name="Normal" xfId="0" builtinId="0"/>
    <cellStyle name="Normal 2" xfId="1" xr:uid="{00000000-0005-0000-0000-000004000000}"/>
    <cellStyle name="Normal 3" xfId="2" xr:uid="{00000000-0005-0000-0000-000005000000}"/>
    <cellStyle name="Normal 3 2" xfId="8" xr:uid="{00000000-0005-0000-0000-000006000000}"/>
    <cellStyle name="Normal 3 2 2" xfId="17" xr:uid="{00000000-0005-0000-0000-000007000000}"/>
    <cellStyle name="Normal 3 2 2 2" xfId="41" xr:uid="{00000000-0005-0000-0000-000008000000}"/>
    <cellStyle name="Normal 3 2 2 3" xfId="25" xr:uid="{00000000-0005-0000-0000-000009000000}"/>
    <cellStyle name="Normal 3 2 3" xfId="13" xr:uid="{00000000-0005-0000-0000-00000A000000}"/>
    <cellStyle name="Normal 3 2 3 2" xfId="37" xr:uid="{00000000-0005-0000-0000-00000B000000}"/>
    <cellStyle name="Normal 3 2 3 3" xfId="29" xr:uid="{00000000-0005-0000-0000-00000C000000}"/>
    <cellStyle name="Normal 3 2 4" xfId="33" xr:uid="{00000000-0005-0000-0000-00000D000000}"/>
    <cellStyle name="Normal 3 2 5" xfId="21" xr:uid="{00000000-0005-0000-0000-00000E000000}"/>
    <cellStyle name="Normal 3 3" xfId="15" xr:uid="{00000000-0005-0000-0000-00000F000000}"/>
    <cellStyle name="Normal 3 3 2" xfId="39" xr:uid="{00000000-0005-0000-0000-000010000000}"/>
    <cellStyle name="Normal 3 3 3" xfId="23" xr:uid="{00000000-0005-0000-0000-000011000000}"/>
    <cellStyle name="Normal 3 4" xfId="11" xr:uid="{00000000-0005-0000-0000-000012000000}"/>
    <cellStyle name="Normal 3 4 2" xfId="35" xr:uid="{00000000-0005-0000-0000-000013000000}"/>
    <cellStyle name="Normal 3 4 3" xfId="27" xr:uid="{00000000-0005-0000-0000-000014000000}"/>
    <cellStyle name="Normal 3 5" xfId="31" xr:uid="{00000000-0005-0000-0000-000015000000}"/>
    <cellStyle name="Normal 3 6" xfId="19" xr:uid="{00000000-0005-0000-0000-000016000000}"/>
    <cellStyle name="Normal 4" xfId="6" xr:uid="{00000000-0005-0000-0000-000017000000}"/>
    <cellStyle name="Normal 4 2" xfId="10" xr:uid="{00000000-0005-0000-0000-000018000000}"/>
    <cellStyle name="Note 2" xfId="3" xr:uid="{00000000-0005-0000-0000-000019000000}"/>
    <cellStyle name="Note 2 2" xfId="9" xr:uid="{00000000-0005-0000-0000-00001A000000}"/>
    <cellStyle name="Note 2 2 2" xfId="18" xr:uid="{00000000-0005-0000-0000-00001B000000}"/>
    <cellStyle name="Note 2 2 2 2" xfId="42" xr:uid="{00000000-0005-0000-0000-00001C000000}"/>
    <cellStyle name="Note 2 2 2 3" xfId="26" xr:uid="{00000000-0005-0000-0000-00001D000000}"/>
    <cellStyle name="Note 2 2 3" xfId="14" xr:uid="{00000000-0005-0000-0000-00001E000000}"/>
    <cellStyle name="Note 2 2 3 2" xfId="38" xr:uid="{00000000-0005-0000-0000-00001F000000}"/>
    <cellStyle name="Note 2 2 3 3" xfId="30" xr:uid="{00000000-0005-0000-0000-000020000000}"/>
    <cellStyle name="Note 2 2 4" xfId="34" xr:uid="{00000000-0005-0000-0000-000021000000}"/>
    <cellStyle name="Note 2 2 5" xfId="22" xr:uid="{00000000-0005-0000-0000-000022000000}"/>
    <cellStyle name="Note 2 3" xfId="16" xr:uid="{00000000-0005-0000-0000-000023000000}"/>
    <cellStyle name="Note 2 3 2" xfId="40" xr:uid="{00000000-0005-0000-0000-000024000000}"/>
    <cellStyle name="Note 2 3 3" xfId="24" xr:uid="{00000000-0005-0000-0000-000025000000}"/>
    <cellStyle name="Note 2 4" xfId="12" xr:uid="{00000000-0005-0000-0000-000026000000}"/>
    <cellStyle name="Note 2 4 2" xfId="36" xr:uid="{00000000-0005-0000-0000-000027000000}"/>
    <cellStyle name="Note 2 4 3" xfId="28" xr:uid="{00000000-0005-0000-0000-000028000000}"/>
    <cellStyle name="Note 2 5" xfId="32" xr:uid="{00000000-0005-0000-0000-000029000000}"/>
    <cellStyle name="Note 2 6" xfId="20" xr:uid="{00000000-0005-0000-0000-00002A000000}"/>
    <cellStyle name="Percent 2" xfId="7" xr:uid="{00000000-0005-0000-0000-00002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FP%2026-007-45%20Employee%20Healthcare%20Administration%20Services-%20Master%20Scoreca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MIN REQS"/>
      <sheetName val="MinReqAssessment"/>
      <sheetName val="DEPT REQS"/>
      <sheetName val="Member 1"/>
      <sheetName val="Member 2"/>
      <sheetName val="Member 3"/>
      <sheetName val="Member 4"/>
    </sheetNames>
    <sheetDataSet>
      <sheetData sheetId="0">
        <row r="2">
          <cell r="A2" t="str">
            <v>RFP 26-007-45 Employee Healthhcare Administration Services</v>
          </cell>
        </row>
        <row r="3">
          <cell r="A3" t="str">
            <v xml:space="preserve">Department: Human Resources  </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Y81"/>
  <sheetViews>
    <sheetView zoomScale="120" zoomScaleNormal="120" zoomScalePageLayoutView="155" workbookViewId="0">
      <selection activeCell="D2" sqref="A2:D2"/>
    </sheetView>
  </sheetViews>
  <sheetFormatPr defaultColWidth="15" defaultRowHeight="15.75" x14ac:dyDescent="0.2"/>
  <cols>
    <col min="1" max="1" width="7.42578125" style="5" customWidth="1"/>
    <col min="2" max="2" width="15.5703125" style="5" customWidth="1"/>
    <col min="3" max="3" width="16.5703125" style="5" customWidth="1"/>
    <col min="4" max="4" width="75.85546875" style="23" customWidth="1"/>
    <col min="5" max="5" width="23.5703125" style="5" bestFit="1" customWidth="1"/>
    <col min="6" max="6" width="38" style="6" customWidth="1"/>
    <col min="7" max="7" width="17.5703125" style="7" bestFit="1" customWidth="1"/>
    <col min="8" max="42" width="15" style="8"/>
    <col min="43" max="16384" width="15" style="5"/>
  </cols>
  <sheetData>
    <row r="1" spans="1:47" ht="94.5" customHeight="1" x14ac:dyDescent="0.3">
      <c r="A1" s="1" t="s">
        <v>0</v>
      </c>
      <c r="B1" s="2"/>
      <c r="C1" s="3"/>
      <c r="D1" s="4"/>
    </row>
    <row r="2" spans="1:47" ht="20.25" x14ac:dyDescent="0.2">
      <c r="A2" s="151" t="str">
        <f>[1]SUMMARY!A2</f>
        <v>RFP 26-007-45 Employee Healthhcare Administration Services</v>
      </c>
      <c r="B2" s="152"/>
      <c r="C2" s="153"/>
      <c r="D2" s="154"/>
    </row>
    <row r="3" spans="1:47" ht="20.25" x14ac:dyDescent="0.2">
      <c r="A3" s="151" t="str">
        <f>[1]SUMMARY!A3</f>
        <v xml:space="preserve">Department: Human Resources  </v>
      </c>
      <c r="B3" s="152"/>
      <c r="C3" s="153"/>
      <c r="D3" s="155"/>
    </row>
    <row r="4" spans="1:47" ht="18.75" x14ac:dyDescent="0.2">
      <c r="A4" s="29" t="s">
        <v>7</v>
      </c>
      <c r="B4" s="30"/>
      <c r="C4" s="31"/>
      <c r="D4" s="32"/>
    </row>
    <row r="5" spans="1:47" ht="18.75" x14ac:dyDescent="0.2">
      <c r="A5" s="12"/>
      <c r="B5" s="9"/>
      <c r="C5" s="10"/>
      <c r="D5" s="11"/>
    </row>
    <row r="6" spans="1:47" s="14" customFormat="1" ht="23.25" thickBot="1" x14ac:dyDescent="0.25">
      <c r="A6" s="13"/>
      <c r="D6" s="15"/>
      <c r="F6" s="16"/>
      <c r="G6" s="17"/>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row>
    <row r="7" spans="1:47" s="14" customFormat="1" ht="25.5" x14ac:dyDescent="0.2">
      <c r="A7" s="107" t="s">
        <v>14</v>
      </c>
      <c r="B7" s="108"/>
      <c r="C7" s="108"/>
      <c r="D7" s="109"/>
      <c r="E7" s="110" t="s">
        <v>15</v>
      </c>
      <c r="F7" s="111"/>
      <c r="G7" s="111"/>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row>
    <row r="8" spans="1:47" s="20" customFormat="1" ht="56.25" x14ac:dyDescent="0.2">
      <c r="A8" s="28" t="s">
        <v>1</v>
      </c>
      <c r="B8" s="27" t="s">
        <v>2</v>
      </c>
      <c r="C8" s="27" t="s">
        <v>3</v>
      </c>
      <c r="D8" s="36" t="s">
        <v>4</v>
      </c>
      <c r="E8" s="52" t="s">
        <v>12</v>
      </c>
      <c r="F8" s="53" t="s">
        <v>5</v>
      </c>
      <c r="G8" s="53" t="s">
        <v>9</v>
      </c>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row>
    <row r="9" spans="1:47" s="20" customFormat="1" ht="19.5" thickBot="1" x14ac:dyDescent="0.25">
      <c r="A9" s="24"/>
      <c r="B9" s="25"/>
      <c r="C9" s="25"/>
      <c r="D9" s="26"/>
      <c r="E9" s="24"/>
      <c r="F9" s="25"/>
      <c r="G9" s="25"/>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row>
    <row r="10" spans="1:47" ht="75.75" thickBot="1" x14ac:dyDescent="0.25">
      <c r="A10" s="103">
        <v>1</v>
      </c>
      <c r="B10" s="104" t="s">
        <v>6</v>
      </c>
      <c r="C10" s="105" t="s">
        <v>597</v>
      </c>
      <c r="D10" s="106" t="s">
        <v>598</v>
      </c>
      <c r="E10" s="57"/>
      <c r="F10" s="58"/>
      <c r="G10" s="59"/>
      <c r="H10" s="5"/>
      <c r="AQ10" s="8"/>
      <c r="AR10" s="8"/>
      <c r="AS10" s="8"/>
      <c r="AT10" s="8"/>
      <c r="AU10" s="8"/>
    </row>
    <row r="11" spans="1:47" s="22" customFormat="1" ht="94.5" thickBot="1" x14ac:dyDescent="0.25">
      <c r="A11" s="104">
        <v>2</v>
      </c>
      <c r="B11" s="104" t="s">
        <v>6</v>
      </c>
      <c r="C11" s="105" t="s">
        <v>599</v>
      </c>
      <c r="D11" s="106" t="s">
        <v>600</v>
      </c>
      <c r="E11" s="41"/>
      <c r="F11" s="33"/>
      <c r="G11" s="34"/>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row>
    <row r="12" spans="1:47" s="22" customFormat="1" ht="38.25" thickBot="1" x14ac:dyDescent="0.25">
      <c r="A12" s="104">
        <v>3</v>
      </c>
      <c r="B12" s="104" t="s">
        <v>6</v>
      </c>
      <c r="C12" s="105" t="s">
        <v>601</v>
      </c>
      <c r="D12" s="106" t="s">
        <v>602</v>
      </c>
      <c r="E12" s="41"/>
      <c r="F12" s="33"/>
      <c r="G12" s="34"/>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row>
    <row r="13" spans="1:47" s="22" customFormat="1" ht="188.25" customHeight="1" thickBot="1" x14ac:dyDescent="0.25">
      <c r="A13" s="104">
        <v>4</v>
      </c>
      <c r="B13" s="104" t="s">
        <v>6</v>
      </c>
      <c r="C13" s="105" t="s">
        <v>603</v>
      </c>
      <c r="D13" s="102" t="s">
        <v>610</v>
      </c>
      <c r="E13" s="35"/>
      <c r="F13" s="33"/>
      <c r="G13" s="34"/>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row>
    <row r="14" spans="1:47" s="22" customFormat="1" ht="94.5" thickBot="1" x14ac:dyDescent="0.25">
      <c r="A14" s="104">
        <v>5</v>
      </c>
      <c r="B14" s="104" t="s">
        <v>6</v>
      </c>
      <c r="C14" s="105" t="s">
        <v>604</v>
      </c>
      <c r="D14" s="106" t="s">
        <v>605</v>
      </c>
      <c r="E14" s="41"/>
      <c r="F14" s="33"/>
      <c r="G14" s="34"/>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row>
    <row r="15" spans="1:47" s="22" customFormat="1" ht="57" thickBot="1" x14ac:dyDescent="0.25">
      <c r="A15" s="104">
        <v>6</v>
      </c>
      <c r="B15" s="104" t="s">
        <v>6</v>
      </c>
      <c r="C15" s="105" t="s">
        <v>606</v>
      </c>
      <c r="D15" s="106" t="s">
        <v>607</v>
      </c>
      <c r="E15" s="35"/>
      <c r="F15" s="33"/>
      <c r="G15" s="34"/>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row>
    <row r="16" spans="1:47" s="22" customFormat="1" ht="38.25" thickBot="1" x14ac:dyDescent="0.25">
      <c r="A16" s="104">
        <v>7</v>
      </c>
      <c r="B16" s="104" t="s">
        <v>6</v>
      </c>
      <c r="C16" s="105" t="s">
        <v>608</v>
      </c>
      <c r="D16" s="106" t="s">
        <v>609</v>
      </c>
      <c r="E16" s="35"/>
      <c r="F16" s="33"/>
      <c r="G16" s="34"/>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row>
    <row r="17" spans="1:51" s="22" customFormat="1" ht="23.25" thickBot="1" x14ac:dyDescent="0.25">
      <c r="A17" s="112"/>
      <c r="B17" s="113"/>
      <c r="C17" s="113"/>
      <c r="D17" s="114"/>
      <c r="E17" s="87"/>
      <c r="F17" s="88"/>
      <c r="G17" s="89"/>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row>
    <row r="18" spans="1:51" s="8" customFormat="1" x14ac:dyDescent="0.2">
      <c r="A18" s="5"/>
      <c r="B18" s="5"/>
      <c r="C18" s="5"/>
      <c r="D18" s="23"/>
      <c r="E18" s="5"/>
      <c r="F18" s="6"/>
      <c r="G18" s="7"/>
      <c r="AQ18" s="5"/>
      <c r="AR18" s="5"/>
      <c r="AS18" s="5"/>
      <c r="AT18" s="5"/>
      <c r="AU18" s="5"/>
      <c r="AV18" s="5"/>
      <c r="AW18" s="5"/>
      <c r="AX18" s="5"/>
      <c r="AY18" s="5"/>
    </row>
    <row r="19" spans="1:51" s="8" customFormat="1" x14ac:dyDescent="0.2">
      <c r="A19" s="5"/>
      <c r="B19" s="5"/>
      <c r="C19" s="5"/>
      <c r="D19" s="23"/>
      <c r="E19" s="5"/>
      <c r="F19" s="6"/>
      <c r="G19" s="7"/>
      <c r="AQ19" s="5"/>
      <c r="AR19" s="5"/>
      <c r="AS19" s="5"/>
      <c r="AT19" s="5"/>
      <c r="AU19" s="5"/>
      <c r="AV19" s="5"/>
      <c r="AW19" s="5"/>
      <c r="AX19" s="5"/>
      <c r="AY19" s="5"/>
    </row>
    <row r="20" spans="1:51" s="8" customFormat="1" x14ac:dyDescent="0.2">
      <c r="A20" s="5"/>
      <c r="B20" s="5"/>
      <c r="C20" s="5"/>
      <c r="D20" s="23"/>
      <c r="E20" s="5"/>
      <c r="F20" s="6"/>
      <c r="G20" s="7"/>
      <c r="AQ20" s="5"/>
      <c r="AR20" s="5"/>
      <c r="AS20" s="5"/>
      <c r="AT20" s="5"/>
      <c r="AU20" s="5"/>
      <c r="AV20" s="5"/>
      <c r="AW20" s="5"/>
      <c r="AX20" s="5"/>
      <c r="AY20" s="5"/>
    </row>
    <row r="21" spans="1:51" s="8" customFormat="1" x14ac:dyDescent="0.2">
      <c r="A21" s="5"/>
      <c r="B21" s="5"/>
      <c r="C21" s="5"/>
      <c r="D21" s="23"/>
      <c r="E21" s="5"/>
      <c r="F21" s="6"/>
      <c r="G21" s="7"/>
      <c r="AQ21" s="5"/>
      <c r="AR21" s="5"/>
      <c r="AS21" s="5"/>
      <c r="AT21" s="5"/>
      <c r="AU21" s="5"/>
      <c r="AV21" s="5"/>
      <c r="AW21" s="5"/>
      <c r="AX21" s="5"/>
      <c r="AY21" s="5"/>
    </row>
    <row r="22" spans="1:51" s="8" customFormat="1" x14ac:dyDescent="0.2">
      <c r="A22" s="5"/>
      <c r="B22" s="5"/>
      <c r="C22" s="5"/>
      <c r="D22" s="23"/>
      <c r="E22" s="5"/>
      <c r="F22" s="6"/>
      <c r="G22" s="7"/>
      <c r="AQ22" s="5"/>
      <c r="AR22" s="5"/>
      <c r="AS22" s="5"/>
      <c r="AT22" s="5"/>
      <c r="AU22" s="5"/>
      <c r="AV22" s="5"/>
      <c r="AW22" s="5"/>
      <c r="AX22" s="5"/>
      <c r="AY22" s="5"/>
    </row>
    <row r="23" spans="1:51" s="8" customFormat="1" x14ac:dyDescent="0.2">
      <c r="A23" s="5"/>
      <c r="B23" s="5"/>
      <c r="C23" s="5"/>
      <c r="D23" s="23"/>
      <c r="E23" s="5"/>
      <c r="F23" s="6"/>
      <c r="G23" s="7"/>
      <c r="AQ23" s="5"/>
      <c r="AR23" s="5"/>
      <c r="AS23" s="5"/>
      <c r="AT23" s="5"/>
      <c r="AU23" s="5"/>
      <c r="AV23" s="5"/>
      <c r="AW23" s="5"/>
      <c r="AX23" s="5"/>
      <c r="AY23" s="5"/>
    </row>
    <row r="24" spans="1:51" s="8" customFormat="1" x14ac:dyDescent="0.2">
      <c r="A24" s="5"/>
      <c r="B24" s="5"/>
      <c r="C24" s="5"/>
      <c r="D24" s="23"/>
      <c r="E24" s="5"/>
      <c r="F24" s="6"/>
      <c r="G24" s="7"/>
      <c r="AQ24" s="5"/>
      <c r="AR24" s="5"/>
      <c r="AS24" s="5"/>
      <c r="AT24" s="5"/>
      <c r="AU24" s="5"/>
      <c r="AV24" s="5"/>
      <c r="AW24" s="5"/>
      <c r="AX24" s="5"/>
      <c r="AY24" s="5"/>
    </row>
    <row r="25" spans="1:51" s="8" customFormat="1" x14ac:dyDescent="0.2">
      <c r="A25" s="5"/>
      <c r="B25" s="5"/>
      <c r="C25" s="5"/>
      <c r="D25" s="23"/>
      <c r="E25" s="5"/>
      <c r="F25" s="6"/>
      <c r="G25" s="7"/>
      <c r="AQ25" s="5"/>
      <c r="AR25" s="5"/>
      <c r="AS25" s="5"/>
      <c r="AT25" s="5"/>
      <c r="AU25" s="5"/>
      <c r="AV25" s="5"/>
      <c r="AW25" s="5"/>
      <c r="AX25" s="5"/>
      <c r="AY25" s="5"/>
    </row>
    <row r="26" spans="1:51" s="8" customFormat="1" x14ac:dyDescent="0.2">
      <c r="A26" s="5"/>
      <c r="B26" s="5"/>
      <c r="C26" s="5"/>
      <c r="D26" s="23"/>
      <c r="E26" s="5"/>
      <c r="F26" s="6"/>
      <c r="G26" s="7"/>
      <c r="AQ26" s="5"/>
      <c r="AR26" s="5"/>
      <c r="AS26" s="5"/>
      <c r="AT26" s="5"/>
      <c r="AU26" s="5"/>
      <c r="AV26" s="5"/>
      <c r="AW26" s="5"/>
      <c r="AX26" s="5"/>
      <c r="AY26" s="5"/>
    </row>
    <row r="27" spans="1:51" s="8" customFormat="1" x14ac:dyDescent="0.2">
      <c r="A27" s="5"/>
      <c r="B27" s="5"/>
      <c r="C27" s="5"/>
      <c r="D27" s="23"/>
      <c r="E27" s="5"/>
      <c r="F27" s="6"/>
      <c r="G27" s="7"/>
      <c r="AQ27" s="5"/>
      <c r="AR27" s="5"/>
      <c r="AS27" s="5"/>
      <c r="AT27" s="5"/>
      <c r="AU27" s="5"/>
      <c r="AV27" s="5"/>
      <c r="AW27" s="5"/>
      <c r="AX27" s="5"/>
      <c r="AY27" s="5"/>
    </row>
    <row r="28" spans="1:51" s="8" customFormat="1" x14ac:dyDescent="0.2">
      <c r="A28" s="5"/>
      <c r="B28" s="5"/>
      <c r="C28" s="5"/>
      <c r="D28" s="23"/>
      <c r="E28" s="5"/>
      <c r="F28" s="6"/>
      <c r="G28" s="7"/>
      <c r="AQ28" s="5"/>
      <c r="AR28" s="5"/>
      <c r="AS28" s="5"/>
      <c r="AT28" s="5"/>
      <c r="AU28" s="5"/>
      <c r="AV28" s="5"/>
      <c r="AW28" s="5"/>
      <c r="AX28" s="5"/>
      <c r="AY28" s="5"/>
    </row>
    <row r="29" spans="1:51" s="8" customFormat="1" x14ac:dyDescent="0.2">
      <c r="A29" s="5"/>
      <c r="B29" s="5"/>
      <c r="C29" s="5"/>
      <c r="D29" s="23"/>
      <c r="E29" s="5"/>
      <c r="F29" s="6"/>
      <c r="G29" s="7"/>
      <c r="AQ29" s="5"/>
      <c r="AR29" s="5"/>
      <c r="AS29" s="5"/>
      <c r="AT29" s="5"/>
      <c r="AU29" s="5"/>
      <c r="AV29" s="5"/>
      <c r="AW29" s="5"/>
      <c r="AX29" s="5"/>
      <c r="AY29" s="5"/>
    </row>
    <row r="30" spans="1:51" s="8" customFormat="1" x14ac:dyDescent="0.2">
      <c r="A30" s="5"/>
      <c r="B30" s="5"/>
      <c r="C30" s="5"/>
      <c r="D30" s="23"/>
      <c r="E30" s="5"/>
      <c r="F30" s="6"/>
      <c r="G30" s="7"/>
      <c r="AQ30" s="5"/>
      <c r="AR30" s="5"/>
      <c r="AS30" s="5"/>
      <c r="AT30" s="5"/>
      <c r="AU30" s="5"/>
      <c r="AV30" s="5"/>
      <c r="AW30" s="5"/>
      <c r="AX30" s="5"/>
      <c r="AY30" s="5"/>
    </row>
    <row r="31" spans="1:51" s="8" customFormat="1" x14ac:dyDescent="0.2">
      <c r="A31" s="5"/>
      <c r="B31" s="5"/>
      <c r="C31" s="5"/>
      <c r="D31" s="23"/>
      <c r="E31" s="5"/>
      <c r="F31" s="6"/>
      <c r="G31" s="7"/>
      <c r="AQ31" s="5"/>
      <c r="AR31" s="5"/>
      <c r="AS31" s="5"/>
      <c r="AT31" s="5"/>
      <c r="AU31" s="5"/>
      <c r="AV31" s="5"/>
      <c r="AW31" s="5"/>
      <c r="AX31" s="5"/>
      <c r="AY31" s="5"/>
    </row>
    <row r="32" spans="1:51" s="8" customFormat="1" x14ac:dyDescent="0.2">
      <c r="A32" s="5"/>
      <c r="B32" s="5"/>
      <c r="C32" s="5"/>
      <c r="D32" s="23"/>
      <c r="E32" s="5"/>
      <c r="F32" s="6"/>
      <c r="G32" s="7"/>
      <c r="AQ32" s="5"/>
      <c r="AR32" s="5"/>
      <c r="AS32" s="5"/>
      <c r="AT32" s="5"/>
      <c r="AU32" s="5"/>
      <c r="AV32" s="5"/>
      <c r="AW32" s="5"/>
      <c r="AX32" s="5"/>
      <c r="AY32" s="5"/>
    </row>
    <row r="33" spans="1:51" s="8" customFormat="1" x14ac:dyDescent="0.2">
      <c r="A33" s="5"/>
      <c r="B33" s="5"/>
      <c r="C33" s="5"/>
      <c r="D33" s="23"/>
      <c r="E33" s="5"/>
      <c r="F33" s="6"/>
      <c r="G33" s="7"/>
      <c r="AQ33" s="5"/>
      <c r="AR33" s="5"/>
      <c r="AS33" s="5"/>
      <c r="AT33" s="5"/>
      <c r="AU33" s="5"/>
      <c r="AV33" s="5"/>
      <c r="AW33" s="5"/>
      <c r="AX33" s="5"/>
      <c r="AY33" s="5"/>
    </row>
    <row r="34" spans="1:51" s="8" customFormat="1" x14ac:dyDescent="0.2">
      <c r="A34" s="5"/>
      <c r="B34" s="5"/>
      <c r="C34" s="5"/>
      <c r="D34" s="23"/>
      <c r="E34" s="5"/>
      <c r="F34" s="6"/>
      <c r="G34" s="7"/>
      <c r="AQ34" s="5"/>
      <c r="AR34" s="5"/>
      <c r="AS34" s="5"/>
      <c r="AT34" s="5"/>
      <c r="AU34" s="5"/>
      <c r="AV34" s="5"/>
      <c r="AW34" s="5"/>
      <c r="AX34" s="5"/>
      <c r="AY34" s="5"/>
    </row>
    <row r="35" spans="1:51" s="8" customFormat="1" x14ac:dyDescent="0.2">
      <c r="A35" s="5"/>
      <c r="B35" s="5"/>
      <c r="C35" s="5"/>
      <c r="D35" s="23"/>
      <c r="E35" s="5"/>
      <c r="F35" s="6"/>
      <c r="G35" s="7"/>
      <c r="AQ35" s="5"/>
      <c r="AR35" s="5"/>
      <c r="AS35" s="5"/>
      <c r="AT35" s="5"/>
      <c r="AU35" s="5"/>
      <c r="AV35" s="5"/>
      <c r="AW35" s="5"/>
      <c r="AX35" s="5"/>
      <c r="AY35" s="5"/>
    </row>
    <row r="36" spans="1:51" s="8" customFormat="1" x14ac:dyDescent="0.2">
      <c r="A36" s="5"/>
      <c r="B36" s="5"/>
      <c r="C36" s="5"/>
      <c r="D36" s="23"/>
      <c r="E36" s="5"/>
      <c r="F36" s="6"/>
      <c r="G36" s="7"/>
      <c r="AQ36" s="5"/>
      <c r="AR36" s="5"/>
      <c r="AS36" s="5"/>
      <c r="AT36" s="5"/>
      <c r="AU36" s="5"/>
      <c r="AV36" s="5"/>
      <c r="AW36" s="5"/>
      <c r="AX36" s="5"/>
      <c r="AY36" s="5"/>
    </row>
    <row r="37" spans="1:51" s="8" customFormat="1" x14ac:dyDescent="0.2">
      <c r="A37" s="5"/>
      <c r="B37" s="5"/>
      <c r="C37" s="5"/>
      <c r="D37" s="23"/>
      <c r="E37" s="5"/>
      <c r="F37" s="6"/>
      <c r="G37" s="7"/>
      <c r="AQ37" s="5"/>
      <c r="AR37" s="5"/>
      <c r="AS37" s="5"/>
      <c r="AT37" s="5"/>
      <c r="AU37" s="5"/>
      <c r="AV37" s="5"/>
      <c r="AW37" s="5"/>
      <c r="AX37" s="5"/>
      <c r="AY37" s="5"/>
    </row>
    <row r="38" spans="1:51" s="8" customFormat="1" x14ac:dyDescent="0.2">
      <c r="A38" s="5"/>
      <c r="B38" s="5"/>
      <c r="C38" s="5"/>
      <c r="D38" s="23"/>
      <c r="E38" s="5"/>
      <c r="F38" s="6"/>
      <c r="G38" s="7"/>
      <c r="AQ38" s="5"/>
      <c r="AR38" s="5"/>
      <c r="AS38" s="5"/>
      <c r="AT38" s="5"/>
      <c r="AU38" s="5"/>
      <c r="AV38" s="5"/>
      <c r="AW38" s="5"/>
      <c r="AX38" s="5"/>
      <c r="AY38" s="5"/>
    </row>
    <row r="39" spans="1:51" s="8" customFormat="1" x14ac:dyDescent="0.2">
      <c r="A39" s="5"/>
      <c r="B39" s="5"/>
      <c r="C39" s="5"/>
      <c r="D39" s="23"/>
      <c r="E39" s="5"/>
      <c r="F39" s="6"/>
      <c r="G39" s="7"/>
      <c r="AQ39" s="5"/>
      <c r="AR39" s="5"/>
      <c r="AS39" s="5"/>
      <c r="AT39" s="5"/>
      <c r="AU39" s="5"/>
      <c r="AV39" s="5"/>
      <c r="AW39" s="5"/>
      <c r="AX39" s="5"/>
      <c r="AY39" s="5"/>
    </row>
    <row r="40" spans="1:51" s="8" customFormat="1" x14ac:dyDescent="0.2">
      <c r="A40" s="5"/>
      <c r="B40" s="5"/>
      <c r="C40" s="5"/>
      <c r="D40" s="23"/>
      <c r="E40" s="5"/>
      <c r="F40" s="6"/>
      <c r="G40" s="7"/>
      <c r="AQ40" s="5"/>
      <c r="AR40" s="5"/>
      <c r="AS40" s="5"/>
      <c r="AT40" s="5"/>
      <c r="AU40" s="5"/>
      <c r="AV40" s="5"/>
      <c r="AW40" s="5"/>
      <c r="AX40" s="5"/>
      <c r="AY40" s="5"/>
    </row>
    <row r="41" spans="1:51" s="8" customFormat="1" x14ac:dyDescent="0.2">
      <c r="A41" s="5"/>
      <c r="B41" s="5"/>
      <c r="C41" s="5"/>
      <c r="D41" s="23"/>
      <c r="E41" s="5"/>
      <c r="F41" s="6"/>
      <c r="G41" s="7"/>
      <c r="AQ41" s="5"/>
      <c r="AR41" s="5"/>
      <c r="AS41" s="5"/>
      <c r="AT41" s="5"/>
      <c r="AU41" s="5"/>
      <c r="AV41" s="5"/>
      <c r="AW41" s="5"/>
      <c r="AX41" s="5"/>
      <c r="AY41" s="5"/>
    </row>
    <row r="42" spans="1:51" s="8" customFormat="1" x14ac:dyDescent="0.2">
      <c r="A42" s="5"/>
      <c r="B42" s="5"/>
      <c r="C42" s="5"/>
      <c r="D42" s="23"/>
      <c r="E42" s="5"/>
      <c r="F42" s="6"/>
      <c r="G42" s="7"/>
      <c r="AQ42" s="5"/>
      <c r="AR42" s="5"/>
      <c r="AS42" s="5"/>
      <c r="AT42" s="5"/>
      <c r="AU42" s="5"/>
      <c r="AV42" s="5"/>
      <c r="AW42" s="5"/>
      <c r="AX42" s="5"/>
      <c r="AY42" s="5"/>
    </row>
    <row r="43" spans="1:51" s="8" customFormat="1" x14ac:dyDescent="0.2">
      <c r="A43" s="5"/>
      <c r="B43" s="5"/>
      <c r="C43" s="5"/>
      <c r="D43" s="23"/>
      <c r="E43" s="5"/>
      <c r="F43" s="6"/>
      <c r="G43" s="7"/>
      <c r="AQ43" s="5"/>
      <c r="AR43" s="5"/>
      <c r="AS43" s="5"/>
      <c r="AT43" s="5"/>
      <c r="AU43" s="5"/>
      <c r="AV43" s="5"/>
      <c r="AW43" s="5"/>
      <c r="AX43" s="5"/>
      <c r="AY43" s="5"/>
    </row>
    <row r="44" spans="1:51" s="8" customFormat="1" x14ac:dyDescent="0.2">
      <c r="A44" s="5"/>
      <c r="B44" s="5"/>
      <c r="C44" s="5"/>
      <c r="D44" s="23"/>
      <c r="E44" s="5"/>
      <c r="F44" s="6"/>
      <c r="G44" s="7"/>
      <c r="AQ44" s="5"/>
      <c r="AR44" s="5"/>
      <c r="AS44" s="5"/>
      <c r="AT44" s="5"/>
      <c r="AU44" s="5"/>
      <c r="AV44" s="5"/>
      <c r="AW44" s="5"/>
      <c r="AX44" s="5"/>
      <c r="AY44" s="5"/>
    </row>
    <row r="45" spans="1:51" s="8" customFormat="1" x14ac:dyDescent="0.2">
      <c r="A45" s="5"/>
      <c r="B45" s="5"/>
      <c r="C45" s="5"/>
      <c r="D45" s="23"/>
      <c r="E45" s="5"/>
      <c r="F45" s="6"/>
      <c r="G45" s="7"/>
      <c r="AQ45" s="5"/>
      <c r="AR45" s="5"/>
      <c r="AS45" s="5"/>
      <c r="AT45" s="5"/>
      <c r="AU45" s="5"/>
      <c r="AV45" s="5"/>
      <c r="AW45" s="5"/>
      <c r="AX45" s="5"/>
      <c r="AY45" s="5"/>
    </row>
    <row r="46" spans="1:51" s="8" customFormat="1" x14ac:dyDescent="0.2">
      <c r="A46" s="5"/>
      <c r="B46" s="5"/>
      <c r="C46" s="5"/>
      <c r="D46" s="23"/>
      <c r="E46" s="5"/>
      <c r="F46" s="6"/>
      <c r="G46" s="7"/>
      <c r="AQ46" s="5"/>
      <c r="AR46" s="5"/>
      <c r="AS46" s="5"/>
      <c r="AT46" s="5"/>
      <c r="AU46" s="5"/>
      <c r="AV46" s="5"/>
      <c r="AW46" s="5"/>
      <c r="AX46" s="5"/>
      <c r="AY46" s="5"/>
    </row>
    <row r="47" spans="1:51" s="8" customFormat="1" x14ac:dyDescent="0.2">
      <c r="A47" s="5"/>
      <c r="B47" s="5"/>
      <c r="C47" s="5"/>
      <c r="D47" s="23"/>
      <c r="E47" s="5"/>
      <c r="F47" s="6"/>
      <c r="G47" s="7"/>
      <c r="AQ47" s="5"/>
      <c r="AR47" s="5"/>
      <c r="AS47" s="5"/>
      <c r="AT47" s="5"/>
      <c r="AU47" s="5"/>
      <c r="AV47" s="5"/>
      <c r="AW47" s="5"/>
      <c r="AX47" s="5"/>
      <c r="AY47" s="5"/>
    </row>
    <row r="48" spans="1:51" s="8" customFormat="1" x14ac:dyDescent="0.2">
      <c r="A48" s="5"/>
      <c r="B48" s="5"/>
      <c r="C48" s="5"/>
      <c r="D48" s="23"/>
      <c r="E48" s="5"/>
      <c r="F48" s="6"/>
      <c r="G48" s="7"/>
      <c r="AQ48" s="5"/>
      <c r="AR48" s="5"/>
      <c r="AS48" s="5"/>
      <c r="AT48" s="5"/>
      <c r="AU48" s="5"/>
      <c r="AV48" s="5"/>
      <c r="AW48" s="5"/>
      <c r="AX48" s="5"/>
      <c r="AY48" s="5"/>
    </row>
    <row r="49" spans="1:51" s="8" customFormat="1" x14ac:dyDescent="0.2">
      <c r="A49" s="5"/>
      <c r="B49" s="5"/>
      <c r="C49" s="5"/>
      <c r="D49" s="23"/>
      <c r="E49" s="5"/>
      <c r="F49" s="6"/>
      <c r="G49" s="7"/>
      <c r="AQ49" s="5"/>
      <c r="AR49" s="5"/>
      <c r="AS49" s="5"/>
      <c r="AT49" s="5"/>
      <c r="AU49" s="5"/>
      <c r="AV49" s="5"/>
      <c r="AW49" s="5"/>
      <c r="AX49" s="5"/>
      <c r="AY49" s="5"/>
    </row>
    <row r="50" spans="1:51" s="8" customFormat="1" x14ac:dyDescent="0.2">
      <c r="A50" s="5"/>
      <c r="B50" s="5"/>
      <c r="C50" s="5"/>
      <c r="D50" s="23"/>
      <c r="E50" s="5"/>
      <c r="F50" s="6"/>
      <c r="G50" s="7"/>
      <c r="AQ50" s="5"/>
      <c r="AR50" s="5"/>
      <c r="AS50" s="5"/>
      <c r="AT50" s="5"/>
      <c r="AU50" s="5"/>
      <c r="AV50" s="5"/>
      <c r="AW50" s="5"/>
      <c r="AX50" s="5"/>
      <c r="AY50" s="5"/>
    </row>
    <row r="51" spans="1:51" s="8" customFormat="1" x14ac:dyDescent="0.2">
      <c r="A51" s="5"/>
      <c r="B51" s="5"/>
      <c r="C51" s="5"/>
      <c r="D51" s="23"/>
      <c r="E51" s="5"/>
      <c r="F51" s="6"/>
      <c r="G51" s="7"/>
      <c r="AQ51" s="5"/>
      <c r="AR51" s="5"/>
      <c r="AS51" s="5"/>
      <c r="AT51" s="5"/>
      <c r="AU51" s="5"/>
      <c r="AV51" s="5"/>
      <c r="AW51" s="5"/>
      <c r="AX51" s="5"/>
      <c r="AY51" s="5"/>
    </row>
    <row r="52" spans="1:51" s="8" customFormat="1" x14ac:dyDescent="0.2">
      <c r="A52" s="5"/>
      <c r="B52" s="5"/>
      <c r="C52" s="5"/>
      <c r="D52" s="23"/>
      <c r="E52" s="5"/>
      <c r="F52" s="6"/>
      <c r="G52" s="7"/>
      <c r="AQ52" s="5"/>
      <c r="AR52" s="5"/>
      <c r="AS52" s="5"/>
      <c r="AT52" s="5"/>
      <c r="AU52" s="5"/>
      <c r="AV52" s="5"/>
      <c r="AW52" s="5"/>
      <c r="AX52" s="5"/>
      <c r="AY52" s="5"/>
    </row>
    <row r="53" spans="1:51" s="8" customFormat="1" x14ac:dyDescent="0.2">
      <c r="A53" s="5"/>
      <c r="B53" s="5"/>
      <c r="C53" s="5"/>
      <c r="D53" s="23"/>
      <c r="E53" s="5"/>
      <c r="F53" s="6"/>
      <c r="G53" s="7"/>
      <c r="AQ53" s="5"/>
      <c r="AR53" s="5"/>
      <c r="AS53" s="5"/>
      <c r="AT53" s="5"/>
      <c r="AU53" s="5"/>
      <c r="AV53" s="5"/>
      <c r="AW53" s="5"/>
      <c r="AX53" s="5"/>
      <c r="AY53" s="5"/>
    </row>
    <row r="54" spans="1:51" s="8" customFormat="1" x14ac:dyDescent="0.2">
      <c r="A54" s="5"/>
      <c r="B54" s="5"/>
      <c r="C54" s="5"/>
      <c r="D54" s="23"/>
      <c r="E54" s="5"/>
      <c r="F54" s="6"/>
      <c r="G54" s="7"/>
      <c r="AQ54" s="5"/>
      <c r="AR54" s="5"/>
      <c r="AS54" s="5"/>
      <c r="AT54" s="5"/>
      <c r="AU54" s="5"/>
      <c r="AV54" s="5"/>
      <c r="AW54" s="5"/>
      <c r="AX54" s="5"/>
      <c r="AY54" s="5"/>
    </row>
    <row r="55" spans="1:51" s="8" customFormat="1" x14ac:dyDescent="0.2">
      <c r="A55" s="5"/>
      <c r="B55" s="5"/>
      <c r="C55" s="5"/>
      <c r="D55" s="23"/>
      <c r="E55" s="5"/>
      <c r="F55" s="6"/>
      <c r="G55" s="7"/>
      <c r="AQ55" s="5"/>
      <c r="AR55" s="5"/>
      <c r="AS55" s="5"/>
      <c r="AT55" s="5"/>
      <c r="AU55" s="5"/>
      <c r="AV55" s="5"/>
      <c r="AW55" s="5"/>
      <c r="AX55" s="5"/>
      <c r="AY55" s="5"/>
    </row>
    <row r="56" spans="1:51" s="8" customFormat="1" x14ac:dyDescent="0.2">
      <c r="A56" s="5"/>
      <c r="B56" s="5"/>
      <c r="C56" s="5"/>
      <c r="D56" s="23"/>
      <c r="E56" s="5"/>
      <c r="F56" s="6"/>
      <c r="G56" s="7"/>
      <c r="AQ56" s="5"/>
      <c r="AR56" s="5"/>
      <c r="AS56" s="5"/>
      <c r="AT56" s="5"/>
      <c r="AU56" s="5"/>
      <c r="AV56" s="5"/>
      <c r="AW56" s="5"/>
      <c r="AX56" s="5"/>
      <c r="AY56" s="5"/>
    </row>
    <row r="57" spans="1:51" s="8" customFormat="1" x14ac:dyDescent="0.2">
      <c r="A57" s="5"/>
      <c r="B57" s="5"/>
      <c r="C57" s="5"/>
      <c r="D57" s="23"/>
      <c r="E57" s="5"/>
      <c r="F57" s="6"/>
      <c r="G57" s="7"/>
      <c r="AQ57" s="5"/>
      <c r="AR57" s="5"/>
      <c r="AS57" s="5"/>
      <c r="AT57" s="5"/>
      <c r="AU57" s="5"/>
      <c r="AV57" s="5"/>
      <c r="AW57" s="5"/>
      <c r="AX57" s="5"/>
      <c r="AY57" s="5"/>
    </row>
    <row r="58" spans="1:51" s="8" customFormat="1" x14ac:dyDescent="0.2">
      <c r="A58" s="5"/>
      <c r="B58" s="5"/>
      <c r="C58" s="5"/>
      <c r="D58" s="23"/>
      <c r="E58" s="5"/>
      <c r="F58" s="6"/>
      <c r="G58" s="7"/>
      <c r="AQ58" s="5"/>
      <c r="AR58" s="5"/>
      <c r="AS58" s="5"/>
      <c r="AT58" s="5"/>
      <c r="AU58" s="5"/>
      <c r="AV58" s="5"/>
      <c r="AW58" s="5"/>
      <c r="AX58" s="5"/>
      <c r="AY58" s="5"/>
    </row>
    <row r="59" spans="1:51" s="8" customFormat="1" x14ac:dyDescent="0.2">
      <c r="A59" s="5"/>
      <c r="B59" s="5"/>
      <c r="C59" s="5"/>
      <c r="D59" s="23"/>
      <c r="E59" s="5"/>
      <c r="F59" s="6"/>
      <c r="G59" s="7"/>
      <c r="AQ59" s="5"/>
      <c r="AR59" s="5"/>
      <c r="AS59" s="5"/>
      <c r="AT59" s="5"/>
      <c r="AU59" s="5"/>
      <c r="AV59" s="5"/>
      <c r="AW59" s="5"/>
      <c r="AX59" s="5"/>
      <c r="AY59" s="5"/>
    </row>
    <row r="60" spans="1:51" s="8" customFormat="1" x14ac:dyDescent="0.2">
      <c r="A60" s="5"/>
      <c r="B60" s="5"/>
      <c r="C60" s="5"/>
      <c r="D60" s="23"/>
      <c r="E60" s="5"/>
      <c r="F60" s="6"/>
      <c r="G60" s="7"/>
      <c r="AQ60" s="5"/>
      <c r="AR60" s="5"/>
      <c r="AS60" s="5"/>
      <c r="AT60" s="5"/>
      <c r="AU60" s="5"/>
      <c r="AV60" s="5"/>
      <c r="AW60" s="5"/>
      <c r="AX60" s="5"/>
      <c r="AY60" s="5"/>
    </row>
    <row r="61" spans="1:51" s="8" customFormat="1" x14ac:dyDescent="0.2">
      <c r="A61" s="5"/>
      <c r="B61" s="5"/>
      <c r="C61" s="5"/>
      <c r="D61" s="23"/>
      <c r="E61" s="5"/>
      <c r="F61" s="6"/>
      <c r="G61" s="7"/>
      <c r="AQ61" s="5"/>
      <c r="AR61" s="5"/>
      <c r="AS61" s="5"/>
      <c r="AT61" s="5"/>
      <c r="AU61" s="5"/>
      <c r="AV61" s="5"/>
      <c r="AW61" s="5"/>
      <c r="AX61" s="5"/>
      <c r="AY61" s="5"/>
    </row>
    <row r="62" spans="1:51" s="8" customFormat="1" x14ac:dyDescent="0.2">
      <c r="A62" s="5"/>
      <c r="B62" s="5"/>
      <c r="C62" s="5"/>
      <c r="D62" s="23"/>
      <c r="E62" s="5"/>
      <c r="F62" s="6"/>
      <c r="G62" s="7"/>
      <c r="AQ62" s="5"/>
      <c r="AR62" s="5"/>
      <c r="AS62" s="5"/>
      <c r="AT62" s="5"/>
      <c r="AU62" s="5"/>
      <c r="AV62" s="5"/>
      <c r="AW62" s="5"/>
      <c r="AX62" s="5"/>
      <c r="AY62" s="5"/>
    </row>
    <row r="63" spans="1:51" s="8" customFormat="1" x14ac:dyDescent="0.2">
      <c r="A63" s="5"/>
      <c r="B63" s="5"/>
      <c r="C63" s="5"/>
      <c r="D63" s="23"/>
      <c r="E63" s="5"/>
      <c r="F63" s="6"/>
      <c r="G63" s="7"/>
      <c r="AQ63" s="5"/>
      <c r="AR63" s="5"/>
      <c r="AS63" s="5"/>
      <c r="AT63" s="5"/>
      <c r="AU63" s="5"/>
      <c r="AV63" s="5"/>
      <c r="AW63" s="5"/>
      <c r="AX63" s="5"/>
      <c r="AY63" s="5"/>
    </row>
    <row r="64" spans="1:51" s="8" customFormat="1" x14ac:dyDescent="0.2">
      <c r="A64" s="5"/>
      <c r="B64" s="5"/>
      <c r="C64" s="5"/>
      <c r="D64" s="23"/>
      <c r="E64" s="5"/>
      <c r="F64" s="6"/>
      <c r="G64" s="7"/>
      <c r="AQ64" s="5"/>
      <c r="AR64" s="5"/>
      <c r="AS64" s="5"/>
      <c r="AT64" s="5"/>
      <c r="AU64" s="5"/>
      <c r="AV64" s="5"/>
      <c r="AW64" s="5"/>
      <c r="AX64" s="5"/>
      <c r="AY64" s="5"/>
    </row>
    <row r="65" spans="1:51" s="8" customFormat="1" x14ac:dyDescent="0.2">
      <c r="A65" s="5"/>
      <c r="B65" s="5"/>
      <c r="C65" s="5"/>
      <c r="D65" s="23"/>
      <c r="E65" s="5"/>
      <c r="F65" s="6"/>
      <c r="G65" s="7"/>
      <c r="AQ65" s="5"/>
      <c r="AR65" s="5"/>
      <c r="AS65" s="5"/>
      <c r="AT65" s="5"/>
      <c r="AU65" s="5"/>
      <c r="AV65" s="5"/>
      <c r="AW65" s="5"/>
      <c r="AX65" s="5"/>
      <c r="AY65" s="5"/>
    </row>
    <row r="66" spans="1:51" s="8" customFormat="1" x14ac:dyDescent="0.2">
      <c r="A66" s="5"/>
      <c r="B66" s="5"/>
      <c r="C66" s="5"/>
      <c r="D66" s="23"/>
      <c r="E66" s="5"/>
      <c r="F66" s="6"/>
      <c r="G66" s="7"/>
      <c r="AQ66" s="5"/>
      <c r="AR66" s="5"/>
      <c r="AS66" s="5"/>
      <c r="AT66" s="5"/>
      <c r="AU66" s="5"/>
      <c r="AV66" s="5"/>
      <c r="AW66" s="5"/>
      <c r="AX66" s="5"/>
      <c r="AY66" s="5"/>
    </row>
    <row r="67" spans="1:51" s="8" customFormat="1" x14ac:dyDescent="0.2">
      <c r="A67" s="5"/>
      <c r="B67" s="5"/>
      <c r="C67" s="5"/>
      <c r="D67" s="23"/>
      <c r="E67" s="5"/>
      <c r="F67" s="6"/>
      <c r="G67" s="7"/>
      <c r="AQ67" s="5"/>
      <c r="AR67" s="5"/>
      <c r="AS67" s="5"/>
      <c r="AT67" s="5"/>
      <c r="AU67" s="5"/>
      <c r="AV67" s="5"/>
      <c r="AW67" s="5"/>
      <c r="AX67" s="5"/>
      <c r="AY67" s="5"/>
    </row>
    <row r="68" spans="1:51" s="8" customFormat="1" x14ac:dyDescent="0.2">
      <c r="A68" s="5"/>
      <c r="B68" s="5"/>
      <c r="C68" s="5"/>
      <c r="D68" s="23"/>
      <c r="E68" s="5"/>
      <c r="F68" s="6"/>
      <c r="G68" s="7"/>
      <c r="AQ68" s="5"/>
      <c r="AR68" s="5"/>
      <c r="AS68" s="5"/>
      <c r="AT68" s="5"/>
      <c r="AU68" s="5"/>
      <c r="AV68" s="5"/>
      <c r="AW68" s="5"/>
      <c r="AX68" s="5"/>
      <c r="AY68" s="5"/>
    </row>
    <row r="69" spans="1:51" s="8" customFormat="1" x14ac:dyDescent="0.2">
      <c r="A69" s="5"/>
      <c r="B69" s="5"/>
      <c r="C69" s="5"/>
      <c r="D69" s="23"/>
      <c r="E69" s="5"/>
      <c r="F69" s="6"/>
      <c r="G69" s="7"/>
      <c r="AQ69" s="5"/>
      <c r="AR69" s="5"/>
      <c r="AS69" s="5"/>
      <c r="AT69" s="5"/>
      <c r="AU69" s="5"/>
      <c r="AV69" s="5"/>
      <c r="AW69" s="5"/>
      <c r="AX69" s="5"/>
      <c r="AY69" s="5"/>
    </row>
    <row r="70" spans="1:51" s="8" customFormat="1" x14ac:dyDescent="0.2">
      <c r="A70" s="5"/>
      <c r="B70" s="5"/>
      <c r="C70" s="5"/>
      <c r="D70" s="23"/>
      <c r="E70" s="5"/>
      <c r="F70" s="6"/>
      <c r="G70" s="7"/>
      <c r="AQ70" s="5"/>
      <c r="AR70" s="5"/>
      <c r="AS70" s="5"/>
      <c r="AT70" s="5"/>
      <c r="AU70" s="5"/>
      <c r="AV70" s="5"/>
      <c r="AW70" s="5"/>
      <c r="AX70" s="5"/>
      <c r="AY70" s="5"/>
    </row>
    <row r="71" spans="1:51" s="8" customFormat="1" x14ac:dyDescent="0.2">
      <c r="A71" s="5"/>
      <c r="B71" s="5"/>
      <c r="C71" s="5"/>
      <c r="D71" s="23"/>
      <c r="E71" s="5"/>
      <c r="F71" s="6"/>
      <c r="G71" s="7"/>
      <c r="AQ71" s="5"/>
      <c r="AR71" s="5"/>
      <c r="AS71" s="5"/>
      <c r="AT71" s="5"/>
      <c r="AU71" s="5"/>
      <c r="AV71" s="5"/>
      <c r="AW71" s="5"/>
      <c r="AX71" s="5"/>
      <c r="AY71" s="5"/>
    </row>
    <row r="72" spans="1:51" s="8" customFormat="1" x14ac:dyDescent="0.2">
      <c r="A72" s="5"/>
      <c r="B72" s="5"/>
      <c r="C72" s="5"/>
      <c r="D72" s="23"/>
      <c r="E72" s="5"/>
      <c r="F72" s="6"/>
      <c r="G72" s="7"/>
      <c r="AQ72" s="5"/>
      <c r="AR72" s="5"/>
      <c r="AS72" s="5"/>
      <c r="AT72" s="5"/>
      <c r="AU72" s="5"/>
      <c r="AV72" s="5"/>
      <c r="AW72" s="5"/>
      <c r="AX72" s="5"/>
      <c r="AY72" s="5"/>
    </row>
    <row r="73" spans="1:51" s="8" customFormat="1" x14ac:dyDescent="0.2">
      <c r="A73" s="5"/>
      <c r="B73" s="5"/>
      <c r="C73" s="5"/>
      <c r="D73" s="23"/>
      <c r="E73" s="5"/>
      <c r="F73" s="6"/>
      <c r="G73" s="7"/>
      <c r="AQ73" s="5"/>
      <c r="AR73" s="5"/>
      <c r="AS73" s="5"/>
      <c r="AT73" s="5"/>
      <c r="AU73" s="5"/>
      <c r="AV73" s="5"/>
      <c r="AW73" s="5"/>
      <c r="AX73" s="5"/>
      <c r="AY73" s="5"/>
    </row>
    <row r="74" spans="1:51" s="8" customFormat="1" x14ac:dyDescent="0.2">
      <c r="A74" s="5"/>
      <c r="B74" s="5"/>
      <c r="C74" s="5"/>
      <c r="D74" s="23"/>
      <c r="E74" s="5"/>
      <c r="F74" s="6"/>
      <c r="G74" s="7"/>
      <c r="AQ74" s="5"/>
      <c r="AR74" s="5"/>
      <c r="AS74" s="5"/>
      <c r="AT74" s="5"/>
      <c r="AU74" s="5"/>
      <c r="AV74" s="5"/>
      <c r="AW74" s="5"/>
      <c r="AX74" s="5"/>
      <c r="AY74" s="5"/>
    </row>
    <row r="75" spans="1:51" s="8" customFormat="1" x14ac:dyDescent="0.2">
      <c r="A75" s="5"/>
      <c r="B75" s="5"/>
      <c r="C75" s="5"/>
      <c r="D75" s="23"/>
      <c r="E75" s="5"/>
      <c r="F75" s="6"/>
      <c r="G75" s="7"/>
      <c r="AQ75" s="5"/>
      <c r="AR75" s="5"/>
      <c r="AS75" s="5"/>
      <c r="AT75" s="5"/>
      <c r="AU75" s="5"/>
      <c r="AV75" s="5"/>
      <c r="AW75" s="5"/>
      <c r="AX75" s="5"/>
      <c r="AY75" s="5"/>
    </row>
    <row r="76" spans="1:51" s="8" customFormat="1" x14ac:dyDescent="0.2">
      <c r="A76" s="5"/>
      <c r="B76" s="5"/>
      <c r="C76" s="5"/>
      <c r="D76" s="23"/>
      <c r="E76" s="5"/>
      <c r="F76" s="6"/>
      <c r="G76" s="7"/>
      <c r="AQ76" s="5"/>
      <c r="AR76" s="5"/>
      <c r="AS76" s="5"/>
      <c r="AT76" s="5"/>
      <c r="AU76" s="5"/>
      <c r="AV76" s="5"/>
      <c r="AW76" s="5"/>
      <c r="AX76" s="5"/>
      <c r="AY76" s="5"/>
    </row>
    <row r="77" spans="1:51" s="8" customFormat="1" x14ac:dyDescent="0.2">
      <c r="A77" s="5"/>
      <c r="B77" s="5"/>
      <c r="C77" s="5"/>
      <c r="D77" s="23"/>
      <c r="E77" s="5"/>
      <c r="F77" s="6"/>
      <c r="G77" s="7"/>
      <c r="AQ77" s="5"/>
      <c r="AR77" s="5"/>
      <c r="AS77" s="5"/>
      <c r="AT77" s="5"/>
      <c r="AU77" s="5"/>
      <c r="AV77" s="5"/>
      <c r="AW77" s="5"/>
      <c r="AX77" s="5"/>
      <c r="AY77" s="5"/>
    </row>
    <row r="78" spans="1:51" s="8" customFormat="1" x14ac:dyDescent="0.2">
      <c r="A78" s="5"/>
      <c r="B78" s="5"/>
      <c r="C78" s="5"/>
      <c r="D78" s="23"/>
      <c r="E78" s="5"/>
      <c r="F78" s="6"/>
      <c r="G78" s="7"/>
      <c r="AQ78" s="5"/>
      <c r="AR78" s="5"/>
      <c r="AS78" s="5"/>
      <c r="AT78" s="5"/>
      <c r="AU78" s="5"/>
      <c r="AV78" s="5"/>
      <c r="AW78" s="5"/>
      <c r="AX78" s="5"/>
      <c r="AY78" s="5"/>
    </row>
    <row r="79" spans="1:51" s="8" customFormat="1" x14ac:dyDescent="0.2">
      <c r="A79" s="5"/>
      <c r="B79" s="5"/>
      <c r="C79" s="5"/>
      <c r="D79" s="23"/>
      <c r="E79" s="5"/>
      <c r="F79" s="6"/>
      <c r="G79" s="7"/>
      <c r="AQ79" s="5"/>
      <c r="AR79" s="5"/>
      <c r="AS79" s="5"/>
      <c r="AT79" s="5"/>
      <c r="AU79" s="5"/>
      <c r="AV79" s="5"/>
      <c r="AW79" s="5"/>
      <c r="AX79" s="5"/>
      <c r="AY79" s="5"/>
    </row>
    <row r="80" spans="1:51" s="8" customFormat="1" x14ac:dyDescent="0.2">
      <c r="A80" s="5"/>
      <c r="B80" s="5"/>
      <c r="C80" s="5"/>
      <c r="D80" s="23"/>
      <c r="E80" s="5"/>
      <c r="F80" s="6"/>
      <c r="G80" s="7"/>
      <c r="AQ80" s="5"/>
      <c r="AR80" s="5"/>
      <c r="AS80" s="5"/>
      <c r="AT80" s="5"/>
      <c r="AU80" s="5"/>
      <c r="AV80" s="5"/>
      <c r="AW80" s="5"/>
      <c r="AX80" s="5"/>
      <c r="AY80" s="5"/>
    </row>
    <row r="81" spans="1:51" s="8" customFormat="1" x14ac:dyDescent="0.2">
      <c r="A81" s="5"/>
      <c r="B81" s="5"/>
      <c r="C81" s="5"/>
      <c r="D81" s="23"/>
      <c r="E81" s="5"/>
      <c r="F81" s="6"/>
      <c r="G81" s="7"/>
      <c r="AQ81" s="5"/>
      <c r="AR81" s="5"/>
      <c r="AS81" s="5"/>
      <c r="AT81" s="5"/>
      <c r="AU81" s="5"/>
      <c r="AV81" s="5"/>
      <c r="AW81" s="5"/>
      <c r="AX81" s="5"/>
      <c r="AY81" s="5"/>
    </row>
  </sheetData>
  <autoFilter ref="A9:AP17" xr:uid="{00000000-0009-0000-0000-000001000000}"/>
  <mergeCells count="3">
    <mergeCell ref="A7:D7"/>
    <mergeCell ref="E7:G7"/>
    <mergeCell ref="A17:D17"/>
  </mergeCells>
  <printOptions horizontalCentered="1"/>
  <pageMargins left="0" right="0" top="0.02" bottom="0.46" header="0" footer="0.24"/>
  <pageSetup scale="60" fitToHeight="13" orientation="landscape" r:id="rId1"/>
  <headerFooter alignWithMargins="0">
    <oddFooter>&amp;L&amp;K000000Jan 16 2018 template for RFQ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U880"/>
  <sheetViews>
    <sheetView tabSelected="1" zoomScaleNormal="100" zoomScaleSheetLayoutView="100" zoomScalePageLayoutView="155" workbookViewId="0">
      <selection activeCell="B8" sqref="B8"/>
    </sheetView>
  </sheetViews>
  <sheetFormatPr defaultColWidth="15" defaultRowHeight="15.75" x14ac:dyDescent="0.2"/>
  <cols>
    <col min="1" max="1" width="7.42578125" style="5" customWidth="1"/>
    <col min="2" max="2" width="15.5703125" style="5" customWidth="1"/>
    <col min="3" max="3" width="16.5703125" style="5" customWidth="1"/>
    <col min="4" max="4" width="74.140625" style="23" customWidth="1"/>
    <col min="5" max="5" width="14.85546875" style="7" bestFit="1" customWidth="1"/>
    <col min="6" max="6" width="21.140625" style="5" customWidth="1"/>
    <col min="7" max="7" width="38" style="6" customWidth="1"/>
    <col min="8" max="8" width="14.85546875" style="7" customWidth="1"/>
    <col min="9" max="47" width="15" style="8"/>
    <col min="48" max="16384" width="15" style="5"/>
  </cols>
  <sheetData>
    <row r="1" spans="1:47" ht="94.5" customHeight="1" x14ac:dyDescent="0.3">
      <c r="A1" s="1" t="s">
        <v>0</v>
      </c>
      <c r="B1" s="2"/>
      <c r="C1" s="3"/>
      <c r="D1" s="4"/>
      <c r="E1" s="4"/>
    </row>
    <row r="2" spans="1:47" ht="20.25" x14ac:dyDescent="0.2">
      <c r="A2" s="151" t="str">
        <f>[1]SUMMARY!A2</f>
        <v>RFP 26-007-45 Employee Healthhcare Administration Services</v>
      </c>
      <c r="B2" s="152"/>
      <c r="C2" s="153"/>
      <c r="D2" s="154"/>
      <c r="E2" s="4"/>
    </row>
    <row r="3" spans="1:47" ht="20.25" x14ac:dyDescent="0.2">
      <c r="A3" s="151" t="str">
        <f>[1]SUMMARY!A3</f>
        <v xml:space="preserve">Department: Human Resources  </v>
      </c>
      <c r="B3" s="152"/>
      <c r="C3" s="153"/>
      <c r="D3" s="155"/>
      <c r="E3" s="11"/>
    </row>
    <row r="4" spans="1:47" ht="18.75" x14ac:dyDescent="0.2">
      <c r="A4" s="29" t="str">
        <f>'MIN REQS'!A4</f>
        <v>VENDOR:  Company name</v>
      </c>
      <c r="B4" s="30"/>
      <c r="C4" s="31"/>
      <c r="D4" s="32"/>
      <c r="E4" s="32"/>
    </row>
    <row r="5" spans="1:47" ht="18.75" x14ac:dyDescent="0.2">
      <c r="A5" s="12"/>
      <c r="B5" s="9"/>
      <c r="C5" s="10"/>
      <c r="D5" s="11"/>
      <c r="E5" s="11"/>
    </row>
    <row r="6" spans="1:47" s="14" customFormat="1" ht="23.25" thickBot="1" x14ac:dyDescent="0.25">
      <c r="A6" s="13"/>
      <c r="D6" s="15"/>
      <c r="E6" s="15"/>
      <c r="G6" s="16"/>
      <c r="H6" s="17"/>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row>
    <row r="7" spans="1:47" s="40" customFormat="1" ht="25.5" x14ac:dyDescent="0.2">
      <c r="A7" s="107" t="s">
        <v>13</v>
      </c>
      <c r="B7" s="108"/>
      <c r="C7" s="108"/>
      <c r="D7" s="108"/>
      <c r="E7" s="109"/>
      <c r="F7" s="110" t="s">
        <v>15</v>
      </c>
      <c r="G7" s="111"/>
      <c r="H7" s="111"/>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row>
    <row r="8" spans="1:47" s="20" customFormat="1" ht="93.75" x14ac:dyDescent="0.2">
      <c r="A8" s="60" t="s">
        <v>1</v>
      </c>
      <c r="B8" s="27" t="s">
        <v>2</v>
      </c>
      <c r="C8" s="27" t="s">
        <v>3</v>
      </c>
      <c r="D8" s="27" t="s">
        <v>4</v>
      </c>
      <c r="E8" s="61" t="s">
        <v>8</v>
      </c>
      <c r="F8" s="52" t="s">
        <v>10</v>
      </c>
      <c r="G8" s="53" t="s">
        <v>11</v>
      </c>
      <c r="H8" s="53" t="s">
        <v>9</v>
      </c>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row>
    <row r="9" spans="1:47" s="20" customFormat="1" ht="19.5" thickBot="1" x14ac:dyDescent="0.25">
      <c r="A9" s="62"/>
      <c r="B9" s="25"/>
      <c r="C9" s="25"/>
      <c r="D9" s="25"/>
      <c r="E9" s="63"/>
      <c r="F9" s="52"/>
      <c r="G9" s="53"/>
      <c r="H9" s="53"/>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row>
    <row r="10" spans="1:47" ht="37.5" x14ac:dyDescent="0.2">
      <c r="A10" s="64">
        <v>1</v>
      </c>
      <c r="B10" s="140" t="s">
        <v>17</v>
      </c>
      <c r="C10" s="140" t="s">
        <v>18</v>
      </c>
      <c r="D10" s="65" t="s">
        <v>19</v>
      </c>
      <c r="E10" s="66">
        <v>2</v>
      </c>
      <c r="F10" s="57"/>
      <c r="G10" s="58"/>
      <c r="H10" s="59"/>
    </row>
    <row r="11" spans="1:47" ht="37.5" customHeight="1" x14ac:dyDescent="0.2">
      <c r="A11" s="67">
        <v>2</v>
      </c>
      <c r="B11" s="119"/>
      <c r="C11" s="119"/>
      <c r="D11" s="68" t="s">
        <v>20</v>
      </c>
      <c r="E11" s="69">
        <v>2</v>
      </c>
      <c r="F11" s="42"/>
      <c r="G11" s="43"/>
      <c r="H11" s="44"/>
    </row>
    <row r="12" spans="1:47" ht="56.25" x14ac:dyDescent="0.2">
      <c r="A12" s="67">
        <v>3</v>
      </c>
      <c r="B12" s="119"/>
      <c r="C12" s="119"/>
      <c r="D12" s="68" t="s">
        <v>21</v>
      </c>
      <c r="E12" s="69">
        <v>2</v>
      </c>
      <c r="F12" s="42"/>
      <c r="G12" s="43"/>
      <c r="H12" s="44"/>
    </row>
    <row r="13" spans="1:47" ht="56.25" x14ac:dyDescent="0.2">
      <c r="A13" s="67">
        <v>4</v>
      </c>
      <c r="B13" s="119"/>
      <c r="C13" s="119"/>
      <c r="D13" s="68" t="s">
        <v>22</v>
      </c>
      <c r="E13" s="69">
        <v>2</v>
      </c>
      <c r="F13" s="42"/>
      <c r="G13" s="43"/>
      <c r="H13" s="44"/>
    </row>
    <row r="14" spans="1:47" ht="37.5" x14ac:dyDescent="0.2">
      <c r="A14" s="67">
        <v>5</v>
      </c>
      <c r="B14" s="119"/>
      <c r="C14" s="119"/>
      <c r="D14" s="68" t="s">
        <v>23</v>
      </c>
      <c r="E14" s="69">
        <v>2</v>
      </c>
      <c r="F14" s="42"/>
      <c r="G14" s="43"/>
      <c r="H14" s="44"/>
    </row>
    <row r="15" spans="1:47" ht="37.5" x14ac:dyDescent="0.2">
      <c r="A15" s="115">
        <v>6</v>
      </c>
      <c r="B15" s="119"/>
      <c r="C15" s="119"/>
      <c r="D15" s="68" t="s">
        <v>24</v>
      </c>
      <c r="E15" s="141">
        <v>2</v>
      </c>
      <c r="F15" s="42" t="s">
        <v>25</v>
      </c>
      <c r="G15" s="43"/>
      <c r="H15" s="44"/>
    </row>
    <row r="16" spans="1:47" ht="18.75" x14ac:dyDescent="0.2">
      <c r="A16" s="116"/>
      <c r="B16" s="119"/>
      <c r="C16" s="119"/>
      <c r="D16" s="70" t="s">
        <v>26</v>
      </c>
      <c r="E16" s="142"/>
      <c r="F16" s="42"/>
      <c r="G16" s="43"/>
      <c r="H16" s="44"/>
    </row>
    <row r="17" spans="1:8" ht="18.75" x14ac:dyDescent="0.2">
      <c r="A17" s="116"/>
      <c r="B17" s="119"/>
      <c r="C17" s="119"/>
      <c r="D17" s="70" t="s">
        <v>27</v>
      </c>
      <c r="E17" s="142"/>
      <c r="F17" s="42"/>
      <c r="G17" s="43"/>
      <c r="H17" s="44"/>
    </row>
    <row r="18" spans="1:8" ht="18.75" x14ac:dyDescent="0.2">
      <c r="A18" s="116"/>
      <c r="B18" s="119"/>
      <c r="C18" s="119"/>
      <c r="D18" s="70" t="s">
        <v>28</v>
      </c>
      <c r="E18" s="142"/>
      <c r="F18" s="42"/>
      <c r="G18" s="43"/>
      <c r="H18" s="44"/>
    </row>
    <row r="19" spans="1:8" ht="18.75" x14ac:dyDescent="0.2">
      <c r="A19" s="116"/>
      <c r="B19" s="119"/>
      <c r="C19" s="119"/>
      <c r="D19" s="70" t="s">
        <v>29</v>
      </c>
      <c r="E19" s="142"/>
      <c r="F19" s="42"/>
      <c r="G19" s="43"/>
      <c r="H19" s="44"/>
    </row>
    <row r="20" spans="1:8" ht="18.75" x14ac:dyDescent="0.2">
      <c r="A20" s="116"/>
      <c r="B20" s="119"/>
      <c r="C20" s="119"/>
      <c r="D20" s="70" t="s">
        <v>30</v>
      </c>
      <c r="E20" s="142"/>
      <c r="F20" s="42"/>
      <c r="G20" s="43"/>
      <c r="H20" s="44"/>
    </row>
    <row r="21" spans="1:8" ht="18.75" x14ac:dyDescent="0.2">
      <c r="A21" s="116"/>
      <c r="B21" s="119"/>
      <c r="C21" s="119"/>
      <c r="D21" s="70" t="s">
        <v>31</v>
      </c>
      <c r="E21" s="142"/>
      <c r="F21" s="42"/>
      <c r="G21" s="43"/>
      <c r="H21" s="44"/>
    </row>
    <row r="22" spans="1:8" ht="18.75" x14ac:dyDescent="0.2">
      <c r="A22" s="116"/>
      <c r="B22" s="119"/>
      <c r="C22" s="119"/>
      <c r="D22" s="70" t="s">
        <v>32</v>
      </c>
      <c r="E22" s="142"/>
      <c r="F22" s="42"/>
      <c r="G22" s="43"/>
      <c r="H22" s="44"/>
    </row>
    <row r="23" spans="1:8" ht="18.75" x14ac:dyDescent="0.2">
      <c r="A23" s="117"/>
      <c r="B23" s="119"/>
      <c r="C23" s="120"/>
      <c r="D23" s="70" t="s">
        <v>33</v>
      </c>
      <c r="E23" s="143"/>
      <c r="F23" s="42"/>
      <c r="G23" s="43"/>
      <c r="H23" s="44"/>
    </row>
    <row r="24" spans="1:8" ht="31.5" x14ac:dyDescent="0.2">
      <c r="A24" s="115">
        <v>7</v>
      </c>
      <c r="B24" s="119"/>
      <c r="C24" s="118" t="s">
        <v>34</v>
      </c>
      <c r="D24" s="68" t="s">
        <v>35</v>
      </c>
      <c r="E24" s="144">
        <v>2</v>
      </c>
      <c r="F24" s="42" t="s">
        <v>25</v>
      </c>
      <c r="G24" s="43"/>
      <c r="H24" s="44"/>
    </row>
    <row r="25" spans="1:8" ht="31.5" customHeight="1" x14ac:dyDescent="0.2">
      <c r="A25" s="116"/>
      <c r="B25" s="119"/>
      <c r="C25" s="119"/>
      <c r="D25" s="70" t="s">
        <v>36</v>
      </c>
      <c r="E25" s="145"/>
      <c r="F25" s="42"/>
      <c r="G25" s="43"/>
      <c r="H25" s="44"/>
    </row>
    <row r="26" spans="1:8" ht="37.5" x14ac:dyDescent="0.2">
      <c r="A26" s="116"/>
      <c r="B26" s="119"/>
      <c r="C26" s="119"/>
      <c r="D26" s="70" t="s">
        <v>37</v>
      </c>
      <c r="E26" s="145"/>
      <c r="F26" s="42"/>
      <c r="G26" s="43"/>
      <c r="H26" s="44"/>
    </row>
    <row r="27" spans="1:8" ht="93.75" x14ac:dyDescent="0.2">
      <c r="A27" s="117"/>
      <c r="B27" s="119"/>
      <c r="C27" s="119"/>
      <c r="D27" s="70" t="s">
        <v>38</v>
      </c>
      <c r="E27" s="146"/>
      <c r="F27" s="42"/>
      <c r="G27" s="43"/>
      <c r="H27" s="44"/>
    </row>
    <row r="28" spans="1:8" ht="31.5" x14ac:dyDescent="0.2">
      <c r="A28" s="115">
        <v>8</v>
      </c>
      <c r="B28" s="119"/>
      <c r="C28" s="119"/>
      <c r="D28" s="68" t="s">
        <v>39</v>
      </c>
      <c r="E28" s="121">
        <v>2</v>
      </c>
      <c r="F28" s="42" t="s">
        <v>25</v>
      </c>
      <c r="G28" s="43"/>
      <c r="H28" s="44"/>
    </row>
    <row r="29" spans="1:8" ht="31.5" x14ac:dyDescent="0.2">
      <c r="A29" s="116"/>
      <c r="B29" s="119"/>
      <c r="C29" s="119"/>
      <c r="D29" s="71" t="s">
        <v>40</v>
      </c>
      <c r="E29" s="122"/>
      <c r="F29" s="42" t="s">
        <v>25</v>
      </c>
      <c r="G29" s="43"/>
      <c r="H29" s="44"/>
    </row>
    <row r="30" spans="1:8" ht="18.75" x14ac:dyDescent="0.2">
      <c r="A30" s="116"/>
      <c r="B30" s="119"/>
      <c r="C30" s="119"/>
      <c r="D30" s="70" t="s">
        <v>41</v>
      </c>
      <c r="E30" s="122"/>
      <c r="F30" s="42"/>
      <c r="G30" s="43"/>
      <c r="H30" s="44"/>
    </row>
    <row r="31" spans="1:8" ht="18.75" x14ac:dyDescent="0.2">
      <c r="A31" s="116"/>
      <c r="B31" s="119"/>
      <c r="C31" s="119"/>
      <c r="D31" s="70" t="s">
        <v>42</v>
      </c>
      <c r="E31" s="122"/>
      <c r="F31" s="42"/>
      <c r="G31" s="43"/>
      <c r="H31" s="44"/>
    </row>
    <row r="32" spans="1:8" ht="18.75" x14ac:dyDescent="0.2">
      <c r="A32" s="116"/>
      <c r="B32" s="119"/>
      <c r="C32" s="119"/>
      <c r="D32" s="70" t="s">
        <v>43</v>
      </c>
      <c r="E32" s="122"/>
      <c r="F32" s="42"/>
      <c r="G32" s="43"/>
      <c r="H32" s="44"/>
    </row>
    <row r="33" spans="1:47" ht="18.75" x14ac:dyDescent="0.2">
      <c r="A33" s="116"/>
      <c r="B33" s="119"/>
      <c r="C33" s="119"/>
      <c r="D33" s="70" t="s">
        <v>44</v>
      </c>
      <c r="E33" s="122"/>
      <c r="F33" s="42"/>
      <c r="G33" s="43"/>
      <c r="H33" s="44"/>
    </row>
    <row r="34" spans="1:47" ht="18.75" x14ac:dyDescent="0.2">
      <c r="A34" s="116"/>
      <c r="B34" s="119"/>
      <c r="C34" s="119"/>
      <c r="D34" s="70" t="s">
        <v>45</v>
      </c>
      <c r="E34" s="122"/>
      <c r="F34" s="42"/>
      <c r="G34" s="43"/>
      <c r="H34" s="44"/>
    </row>
    <row r="35" spans="1:47" ht="18.75" x14ac:dyDescent="0.2">
      <c r="A35" s="116"/>
      <c r="B35" s="119"/>
      <c r="C35" s="119"/>
      <c r="D35" s="70" t="s">
        <v>46</v>
      </c>
      <c r="E35" s="122"/>
      <c r="F35" s="42"/>
      <c r="G35" s="43"/>
      <c r="H35" s="44"/>
    </row>
    <row r="36" spans="1:47" ht="31.5" x14ac:dyDescent="0.2">
      <c r="A36" s="116"/>
      <c r="B36" s="119"/>
      <c r="C36" s="119"/>
      <c r="D36" s="71" t="s">
        <v>47</v>
      </c>
      <c r="E36" s="122"/>
      <c r="F36" s="42" t="s">
        <v>25</v>
      </c>
      <c r="G36" s="43"/>
      <c r="H36" s="44"/>
    </row>
    <row r="37" spans="1:47" ht="18.75" x14ac:dyDescent="0.2">
      <c r="A37" s="116"/>
      <c r="B37" s="119"/>
      <c r="C37" s="119"/>
      <c r="D37" s="70" t="s">
        <v>41</v>
      </c>
      <c r="E37" s="122"/>
      <c r="F37" s="42"/>
      <c r="G37" s="43"/>
      <c r="H37" s="44"/>
    </row>
    <row r="38" spans="1:47" s="51" customFormat="1" ht="266.25" customHeight="1" x14ac:dyDescent="0.2">
      <c r="A38" s="116"/>
      <c r="B38" s="119"/>
      <c r="C38" s="119"/>
      <c r="D38" s="70" t="s">
        <v>42</v>
      </c>
      <c r="E38" s="122"/>
      <c r="F38" s="42"/>
      <c r="G38" s="43"/>
      <c r="H38" s="44"/>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row>
    <row r="39" spans="1:47" s="49" customFormat="1" ht="18.75" hidden="1" customHeight="1" thickBot="1" x14ac:dyDescent="0.25">
      <c r="A39" s="116"/>
      <c r="B39" s="119"/>
      <c r="C39" s="119"/>
      <c r="D39" s="70" t="s">
        <v>43</v>
      </c>
      <c r="E39" s="122"/>
      <c r="F39" s="42"/>
      <c r="G39" s="43"/>
      <c r="H39" s="44"/>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row>
    <row r="40" spans="1:47" s="38" customFormat="1" ht="409.6" customHeight="1" x14ac:dyDescent="0.2">
      <c r="A40" s="116"/>
      <c r="B40" s="119"/>
      <c r="C40" s="119"/>
      <c r="D40" s="70" t="s">
        <v>44</v>
      </c>
      <c r="E40" s="122"/>
      <c r="F40" s="42"/>
      <c r="G40" s="43"/>
      <c r="H40" s="44"/>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row>
    <row r="41" spans="1:47" ht="18.75" x14ac:dyDescent="0.2">
      <c r="A41" s="116"/>
      <c r="B41" s="119"/>
      <c r="C41" s="119"/>
      <c r="D41" s="70" t="s">
        <v>45</v>
      </c>
      <c r="E41" s="122"/>
      <c r="F41" s="42"/>
      <c r="G41" s="43"/>
      <c r="H41" s="44"/>
    </row>
    <row r="42" spans="1:47" ht="18.75" x14ac:dyDescent="0.2">
      <c r="A42" s="116"/>
      <c r="B42" s="119"/>
      <c r="C42" s="119"/>
      <c r="D42" s="70" t="s">
        <v>46</v>
      </c>
      <c r="E42" s="122"/>
      <c r="F42" s="42"/>
      <c r="G42" s="43"/>
      <c r="H42" s="44"/>
    </row>
    <row r="43" spans="1:47" ht="31.5" x14ac:dyDescent="0.2">
      <c r="A43" s="116"/>
      <c r="B43" s="119"/>
      <c r="C43" s="119"/>
      <c r="D43" s="71" t="s">
        <v>48</v>
      </c>
      <c r="E43" s="122"/>
      <c r="F43" s="42" t="s">
        <v>25</v>
      </c>
      <c r="G43" s="43"/>
      <c r="H43" s="44"/>
    </row>
    <row r="44" spans="1:47" ht="18.75" x14ac:dyDescent="0.2">
      <c r="A44" s="116"/>
      <c r="B44" s="119"/>
      <c r="C44" s="119"/>
      <c r="D44" s="70" t="s">
        <v>41</v>
      </c>
      <c r="E44" s="122"/>
      <c r="F44" s="42"/>
      <c r="G44" s="43"/>
      <c r="H44" s="44"/>
    </row>
    <row r="45" spans="1:47" ht="18.75" x14ac:dyDescent="0.2">
      <c r="A45" s="116"/>
      <c r="B45" s="119"/>
      <c r="C45" s="119"/>
      <c r="D45" s="70" t="s">
        <v>42</v>
      </c>
      <c r="E45" s="122"/>
      <c r="F45" s="42"/>
      <c r="G45" s="43"/>
      <c r="H45" s="44"/>
    </row>
    <row r="46" spans="1:47" ht="18.75" x14ac:dyDescent="0.2">
      <c r="A46" s="116"/>
      <c r="B46" s="119"/>
      <c r="C46" s="119"/>
      <c r="D46" s="70" t="s">
        <v>43</v>
      </c>
      <c r="E46" s="122"/>
      <c r="F46" s="42"/>
      <c r="G46" s="43"/>
      <c r="H46" s="44"/>
    </row>
    <row r="47" spans="1:47" ht="18.75" x14ac:dyDescent="0.2">
      <c r="A47" s="116"/>
      <c r="B47" s="119"/>
      <c r="C47" s="119"/>
      <c r="D47" s="70" t="s">
        <v>44</v>
      </c>
      <c r="E47" s="122"/>
      <c r="F47" s="42"/>
      <c r="G47" s="43"/>
      <c r="H47" s="44"/>
    </row>
    <row r="48" spans="1:47" ht="18.75" x14ac:dyDescent="0.2">
      <c r="A48" s="116"/>
      <c r="B48" s="119"/>
      <c r="C48" s="119"/>
      <c r="D48" s="70" t="s">
        <v>45</v>
      </c>
      <c r="E48" s="122"/>
      <c r="F48" s="42"/>
      <c r="G48" s="43"/>
      <c r="H48" s="44"/>
    </row>
    <row r="49" spans="1:8" ht="18.75" x14ac:dyDescent="0.2">
      <c r="A49" s="116"/>
      <c r="B49" s="119"/>
      <c r="C49" s="119"/>
      <c r="D49" s="70" t="s">
        <v>46</v>
      </c>
      <c r="E49" s="122"/>
      <c r="F49" s="42"/>
      <c r="G49" s="43"/>
      <c r="H49" s="44"/>
    </row>
    <row r="50" spans="1:8" ht="31.5" x14ac:dyDescent="0.2">
      <c r="A50" s="116"/>
      <c r="B50" s="119"/>
      <c r="C50" s="119"/>
      <c r="D50" s="71" t="s">
        <v>49</v>
      </c>
      <c r="E50" s="122"/>
      <c r="F50" s="42" t="s">
        <v>25</v>
      </c>
      <c r="G50" s="43"/>
      <c r="H50" s="44"/>
    </row>
    <row r="51" spans="1:8" ht="18.75" x14ac:dyDescent="0.2">
      <c r="A51" s="116"/>
      <c r="B51" s="119"/>
      <c r="C51" s="119"/>
      <c r="D51" s="70" t="s">
        <v>41</v>
      </c>
      <c r="E51" s="122"/>
      <c r="F51" s="42"/>
      <c r="G51" s="43"/>
      <c r="H51" s="44"/>
    </row>
    <row r="52" spans="1:8" ht="18.75" x14ac:dyDescent="0.2">
      <c r="A52" s="116"/>
      <c r="B52" s="119"/>
      <c r="C52" s="119"/>
      <c r="D52" s="70" t="s">
        <v>42</v>
      </c>
      <c r="E52" s="122"/>
      <c r="F52" s="42"/>
      <c r="G52" s="43"/>
      <c r="H52" s="44"/>
    </row>
    <row r="53" spans="1:8" ht="18.75" x14ac:dyDescent="0.2">
      <c r="A53" s="116"/>
      <c r="B53" s="119"/>
      <c r="C53" s="119"/>
      <c r="D53" s="70" t="s">
        <v>43</v>
      </c>
      <c r="E53" s="122"/>
      <c r="F53" s="42"/>
      <c r="G53" s="43"/>
      <c r="H53" s="44"/>
    </row>
    <row r="54" spans="1:8" ht="18.75" x14ac:dyDescent="0.2">
      <c r="A54" s="116"/>
      <c r="B54" s="119"/>
      <c r="C54" s="119"/>
      <c r="D54" s="70" t="s">
        <v>44</v>
      </c>
      <c r="E54" s="122"/>
      <c r="F54" s="42"/>
      <c r="G54" s="43"/>
      <c r="H54" s="44"/>
    </row>
    <row r="55" spans="1:8" ht="18.75" x14ac:dyDescent="0.2">
      <c r="A55" s="116"/>
      <c r="B55" s="119"/>
      <c r="C55" s="119"/>
      <c r="D55" s="70" t="s">
        <v>45</v>
      </c>
      <c r="E55" s="122"/>
      <c r="F55" s="42"/>
      <c r="G55" s="43"/>
      <c r="H55" s="44"/>
    </row>
    <row r="56" spans="1:8" ht="18.75" x14ac:dyDescent="0.2">
      <c r="A56" s="116"/>
      <c r="B56" s="119"/>
      <c r="C56" s="119"/>
      <c r="D56" s="70" t="s">
        <v>46</v>
      </c>
      <c r="E56" s="122"/>
      <c r="F56" s="42"/>
      <c r="G56" s="43"/>
      <c r="H56" s="44"/>
    </row>
    <row r="57" spans="1:8" ht="31.5" x14ac:dyDescent="0.2">
      <c r="A57" s="116"/>
      <c r="B57" s="119"/>
      <c r="C57" s="119"/>
      <c r="D57" s="71" t="s">
        <v>50</v>
      </c>
      <c r="E57" s="122"/>
      <c r="F57" s="42" t="s">
        <v>25</v>
      </c>
      <c r="G57" s="43"/>
      <c r="H57" s="44"/>
    </row>
    <row r="58" spans="1:8" ht="18.75" x14ac:dyDescent="0.2">
      <c r="A58" s="116"/>
      <c r="B58" s="119"/>
      <c r="C58" s="119"/>
      <c r="D58" s="70" t="s">
        <v>41</v>
      </c>
      <c r="E58" s="122"/>
      <c r="F58" s="42"/>
      <c r="G58" s="43"/>
      <c r="H58" s="44"/>
    </row>
    <row r="59" spans="1:8" ht="18.75" x14ac:dyDescent="0.2">
      <c r="A59" s="116"/>
      <c r="B59" s="119"/>
      <c r="C59" s="119"/>
      <c r="D59" s="70" t="s">
        <v>42</v>
      </c>
      <c r="E59" s="122"/>
      <c r="F59" s="42"/>
      <c r="G59" s="43"/>
      <c r="H59" s="44"/>
    </row>
    <row r="60" spans="1:8" ht="18.75" x14ac:dyDescent="0.2">
      <c r="A60" s="116"/>
      <c r="B60" s="119"/>
      <c r="C60" s="119"/>
      <c r="D60" s="70" t="s">
        <v>43</v>
      </c>
      <c r="E60" s="122"/>
      <c r="F60" s="42"/>
      <c r="G60" s="43"/>
      <c r="H60" s="44"/>
    </row>
    <row r="61" spans="1:8" ht="18.75" x14ac:dyDescent="0.2">
      <c r="A61" s="116"/>
      <c r="B61" s="119"/>
      <c r="C61" s="119"/>
      <c r="D61" s="70" t="s">
        <v>44</v>
      </c>
      <c r="E61" s="122"/>
      <c r="F61" s="42"/>
      <c r="G61" s="43"/>
      <c r="H61" s="44"/>
    </row>
    <row r="62" spans="1:8" ht="18.75" x14ac:dyDescent="0.2">
      <c r="A62" s="116"/>
      <c r="B62" s="119"/>
      <c r="C62" s="119"/>
      <c r="D62" s="70" t="s">
        <v>45</v>
      </c>
      <c r="E62" s="122"/>
      <c r="F62" s="42"/>
      <c r="G62" s="43"/>
      <c r="H62" s="44"/>
    </row>
    <row r="63" spans="1:8" ht="18.75" x14ac:dyDescent="0.2">
      <c r="A63" s="116"/>
      <c r="B63" s="119"/>
      <c r="C63" s="119"/>
      <c r="D63" s="70" t="s">
        <v>46</v>
      </c>
      <c r="E63" s="122"/>
      <c r="F63" s="42"/>
      <c r="G63" s="43"/>
      <c r="H63" s="44"/>
    </row>
    <row r="64" spans="1:8" ht="31.5" x14ac:dyDescent="0.2">
      <c r="A64" s="116"/>
      <c r="B64" s="119"/>
      <c r="C64" s="119"/>
      <c r="D64" s="71" t="s">
        <v>51</v>
      </c>
      <c r="E64" s="122"/>
      <c r="F64" s="42" t="s">
        <v>25</v>
      </c>
      <c r="G64" s="43"/>
      <c r="H64" s="44"/>
    </row>
    <row r="65" spans="1:8" ht="18.75" x14ac:dyDescent="0.2">
      <c r="A65" s="116"/>
      <c r="B65" s="119"/>
      <c r="C65" s="119"/>
      <c r="D65" s="70" t="s">
        <v>41</v>
      </c>
      <c r="E65" s="122"/>
      <c r="F65" s="42"/>
      <c r="G65" s="43"/>
      <c r="H65" s="44"/>
    </row>
    <row r="66" spans="1:8" ht="18.75" x14ac:dyDescent="0.2">
      <c r="A66" s="116"/>
      <c r="B66" s="119"/>
      <c r="C66" s="119"/>
      <c r="D66" s="70" t="s">
        <v>42</v>
      </c>
      <c r="E66" s="122"/>
      <c r="F66" s="42"/>
      <c r="G66" s="43"/>
      <c r="H66" s="44"/>
    </row>
    <row r="67" spans="1:8" ht="18.75" x14ac:dyDescent="0.2">
      <c r="A67" s="116"/>
      <c r="B67" s="119"/>
      <c r="C67" s="119"/>
      <c r="D67" s="70" t="s">
        <v>43</v>
      </c>
      <c r="E67" s="122"/>
      <c r="F67" s="42"/>
      <c r="G67" s="43"/>
      <c r="H67" s="44"/>
    </row>
    <row r="68" spans="1:8" ht="18.75" x14ac:dyDescent="0.2">
      <c r="A68" s="116"/>
      <c r="B68" s="119"/>
      <c r="C68" s="119"/>
      <c r="D68" s="70" t="s">
        <v>44</v>
      </c>
      <c r="E68" s="122"/>
      <c r="F68" s="42"/>
      <c r="G68" s="43"/>
      <c r="H68" s="44"/>
    </row>
    <row r="69" spans="1:8" ht="18.75" x14ac:dyDescent="0.2">
      <c r="A69" s="116"/>
      <c r="B69" s="119"/>
      <c r="C69" s="119"/>
      <c r="D69" s="70" t="s">
        <v>45</v>
      </c>
      <c r="E69" s="122"/>
      <c r="F69" s="42"/>
      <c r="G69" s="43"/>
      <c r="H69" s="44"/>
    </row>
    <row r="70" spans="1:8" ht="18.75" x14ac:dyDescent="0.2">
      <c r="A70" s="116"/>
      <c r="B70" s="119"/>
      <c r="C70" s="119"/>
      <c r="D70" s="70" t="s">
        <v>46</v>
      </c>
      <c r="E70" s="122"/>
      <c r="F70" s="42"/>
      <c r="G70" s="43"/>
      <c r="H70" s="44"/>
    </row>
    <row r="71" spans="1:8" ht="18.75" x14ac:dyDescent="0.2">
      <c r="A71" s="116"/>
      <c r="B71" s="119"/>
      <c r="C71" s="119"/>
      <c r="D71" s="71" t="s">
        <v>52</v>
      </c>
      <c r="E71" s="122"/>
      <c r="F71" s="42"/>
      <c r="G71" s="43"/>
      <c r="H71" s="44"/>
    </row>
    <row r="72" spans="1:8" ht="18.75" x14ac:dyDescent="0.2">
      <c r="A72" s="116"/>
      <c r="B72" s="119"/>
      <c r="C72" s="119"/>
      <c r="D72" s="70" t="s">
        <v>41</v>
      </c>
      <c r="E72" s="122"/>
      <c r="F72" s="42"/>
      <c r="G72" s="43"/>
      <c r="H72" s="44"/>
    </row>
    <row r="73" spans="1:8" ht="18.75" x14ac:dyDescent="0.2">
      <c r="A73" s="116"/>
      <c r="B73" s="119"/>
      <c r="C73" s="119"/>
      <c r="D73" s="70" t="s">
        <v>42</v>
      </c>
      <c r="E73" s="122"/>
      <c r="F73" s="42"/>
      <c r="G73" s="43"/>
      <c r="H73" s="44"/>
    </row>
    <row r="74" spans="1:8" ht="18.75" x14ac:dyDescent="0.2">
      <c r="A74" s="116"/>
      <c r="B74" s="119"/>
      <c r="C74" s="119"/>
      <c r="D74" s="70" t="s">
        <v>43</v>
      </c>
      <c r="E74" s="122"/>
      <c r="F74" s="42"/>
      <c r="G74" s="43"/>
      <c r="H74" s="44"/>
    </row>
    <row r="75" spans="1:8" ht="18.75" x14ac:dyDescent="0.2">
      <c r="A75" s="116"/>
      <c r="B75" s="119"/>
      <c r="C75" s="119"/>
      <c r="D75" s="70" t="s">
        <v>44</v>
      </c>
      <c r="E75" s="122"/>
      <c r="F75" s="42"/>
      <c r="G75" s="43"/>
      <c r="H75" s="44"/>
    </row>
    <row r="76" spans="1:8" ht="18.75" x14ac:dyDescent="0.2">
      <c r="A76" s="116"/>
      <c r="B76" s="119"/>
      <c r="C76" s="119"/>
      <c r="D76" s="70" t="s">
        <v>45</v>
      </c>
      <c r="E76" s="122"/>
      <c r="F76" s="42"/>
      <c r="G76" s="43"/>
      <c r="H76" s="44"/>
    </row>
    <row r="77" spans="1:8" ht="18.75" x14ac:dyDescent="0.2">
      <c r="A77" s="116"/>
      <c r="B77" s="119"/>
      <c r="C77" s="119"/>
      <c r="D77" s="70" t="s">
        <v>46</v>
      </c>
      <c r="E77" s="122"/>
      <c r="F77" s="42"/>
      <c r="G77" s="43"/>
      <c r="H77" s="44"/>
    </row>
    <row r="78" spans="1:8" ht="18.75" x14ac:dyDescent="0.2">
      <c r="A78" s="116"/>
      <c r="B78" s="119"/>
      <c r="C78" s="119"/>
      <c r="D78" s="71" t="s">
        <v>52</v>
      </c>
      <c r="E78" s="122"/>
      <c r="F78" s="42"/>
      <c r="G78" s="43"/>
      <c r="H78" s="44"/>
    </row>
    <row r="79" spans="1:8" ht="18.75" x14ac:dyDescent="0.2">
      <c r="A79" s="116"/>
      <c r="B79" s="119"/>
      <c r="C79" s="119"/>
      <c r="D79" s="70" t="s">
        <v>41</v>
      </c>
      <c r="E79" s="122"/>
      <c r="F79" s="42"/>
      <c r="G79" s="43"/>
      <c r="H79" s="44"/>
    </row>
    <row r="80" spans="1:8" ht="18.75" x14ac:dyDescent="0.2">
      <c r="A80" s="116"/>
      <c r="B80" s="119"/>
      <c r="C80" s="119"/>
      <c r="D80" s="70" t="s">
        <v>42</v>
      </c>
      <c r="E80" s="122"/>
      <c r="F80" s="42"/>
      <c r="G80" s="43"/>
      <c r="H80" s="44"/>
    </row>
    <row r="81" spans="1:8" ht="18.75" x14ac:dyDescent="0.2">
      <c r="A81" s="116"/>
      <c r="B81" s="119"/>
      <c r="C81" s="119"/>
      <c r="D81" s="70" t="s">
        <v>43</v>
      </c>
      <c r="E81" s="122"/>
      <c r="F81" s="42"/>
      <c r="G81" s="43"/>
      <c r="H81" s="44"/>
    </row>
    <row r="82" spans="1:8" ht="18.75" x14ac:dyDescent="0.2">
      <c r="A82" s="116"/>
      <c r="B82" s="119"/>
      <c r="C82" s="119"/>
      <c r="D82" s="70" t="s">
        <v>44</v>
      </c>
      <c r="E82" s="122"/>
      <c r="F82" s="42"/>
      <c r="G82" s="43"/>
      <c r="H82" s="44"/>
    </row>
    <row r="83" spans="1:8" ht="18.75" x14ac:dyDescent="0.2">
      <c r="A83" s="116"/>
      <c r="B83" s="119"/>
      <c r="C83" s="119"/>
      <c r="D83" s="70" t="s">
        <v>45</v>
      </c>
      <c r="E83" s="122"/>
      <c r="F83" s="42"/>
      <c r="G83" s="43"/>
      <c r="H83" s="44"/>
    </row>
    <row r="84" spans="1:8" ht="18.75" x14ac:dyDescent="0.2">
      <c r="A84" s="117"/>
      <c r="B84" s="119"/>
      <c r="C84" s="120"/>
      <c r="D84" s="70" t="s">
        <v>46</v>
      </c>
      <c r="E84" s="123"/>
      <c r="F84" s="42"/>
      <c r="G84" s="43"/>
      <c r="H84" s="44"/>
    </row>
    <row r="85" spans="1:8" ht="37.5" x14ac:dyDescent="0.2">
      <c r="A85" s="115">
        <v>9</v>
      </c>
      <c r="B85" s="119"/>
      <c r="C85" s="118" t="s">
        <v>53</v>
      </c>
      <c r="D85" s="68" t="s">
        <v>54</v>
      </c>
      <c r="E85" s="121">
        <v>1</v>
      </c>
      <c r="F85" s="42" t="s">
        <v>25</v>
      </c>
      <c r="G85" s="43"/>
      <c r="H85" s="44"/>
    </row>
    <row r="86" spans="1:8" ht="18.75" x14ac:dyDescent="0.2">
      <c r="A86" s="116"/>
      <c r="B86" s="119"/>
      <c r="C86" s="119"/>
      <c r="D86" s="71" t="s">
        <v>55</v>
      </c>
      <c r="E86" s="122"/>
      <c r="F86" s="42"/>
      <c r="G86" s="43"/>
      <c r="H86" s="44"/>
    </row>
    <row r="87" spans="1:8" ht="18.75" x14ac:dyDescent="0.2">
      <c r="A87" s="116"/>
      <c r="B87" s="119"/>
      <c r="C87" s="119"/>
      <c r="D87" s="70" t="s">
        <v>56</v>
      </c>
      <c r="E87" s="122"/>
      <c r="F87" s="42"/>
      <c r="G87" s="43"/>
      <c r="H87" s="44"/>
    </row>
    <row r="88" spans="1:8" ht="18.75" x14ac:dyDescent="0.2">
      <c r="A88" s="116"/>
      <c r="B88" s="119"/>
      <c r="C88" s="119"/>
      <c r="D88" s="70" t="s">
        <v>57</v>
      </c>
      <c r="E88" s="122"/>
      <c r="F88" s="42"/>
      <c r="G88" s="43"/>
      <c r="H88" s="44"/>
    </row>
    <row r="89" spans="1:8" ht="18.75" x14ac:dyDescent="0.2">
      <c r="A89" s="116"/>
      <c r="B89" s="119"/>
      <c r="C89" s="119"/>
      <c r="D89" s="71" t="s">
        <v>55</v>
      </c>
      <c r="E89" s="122"/>
      <c r="F89" s="42"/>
      <c r="G89" s="43"/>
      <c r="H89" s="44"/>
    </row>
    <row r="90" spans="1:8" ht="18.75" x14ac:dyDescent="0.2">
      <c r="A90" s="116"/>
      <c r="B90" s="119"/>
      <c r="C90" s="119"/>
      <c r="D90" s="70" t="s">
        <v>56</v>
      </c>
      <c r="E90" s="122"/>
      <c r="F90" s="42"/>
      <c r="G90" s="43"/>
      <c r="H90" s="44"/>
    </row>
    <row r="91" spans="1:8" ht="18.75" x14ac:dyDescent="0.2">
      <c r="A91" s="116"/>
      <c r="B91" s="119"/>
      <c r="C91" s="119"/>
      <c r="D91" s="70" t="s">
        <v>57</v>
      </c>
      <c r="E91" s="122"/>
      <c r="F91" s="42"/>
      <c r="G91" s="43"/>
      <c r="H91" s="44"/>
    </row>
    <row r="92" spans="1:8" ht="18.75" x14ac:dyDescent="0.2">
      <c r="A92" s="116"/>
      <c r="B92" s="119"/>
      <c r="C92" s="119"/>
      <c r="D92" s="71" t="s">
        <v>55</v>
      </c>
      <c r="E92" s="122"/>
      <c r="F92" s="42"/>
      <c r="G92" s="43"/>
      <c r="H92" s="44"/>
    </row>
    <row r="93" spans="1:8" ht="18.75" x14ac:dyDescent="0.2">
      <c r="A93" s="116"/>
      <c r="B93" s="119"/>
      <c r="C93" s="119"/>
      <c r="D93" s="70" t="s">
        <v>56</v>
      </c>
      <c r="E93" s="122"/>
      <c r="F93" s="42"/>
      <c r="G93" s="43"/>
      <c r="H93" s="44"/>
    </row>
    <row r="94" spans="1:8" ht="18.75" x14ac:dyDescent="0.2">
      <c r="A94" s="116"/>
      <c r="B94" s="119"/>
      <c r="C94" s="119"/>
      <c r="D94" s="70" t="s">
        <v>57</v>
      </c>
      <c r="E94" s="122"/>
      <c r="F94" s="42"/>
      <c r="G94" s="43"/>
      <c r="H94" s="44"/>
    </row>
    <row r="95" spans="1:8" ht="18.75" x14ac:dyDescent="0.2">
      <c r="A95" s="116"/>
      <c r="B95" s="119"/>
      <c r="C95" s="119"/>
      <c r="D95" s="71" t="s">
        <v>55</v>
      </c>
      <c r="E95" s="122"/>
      <c r="F95" s="42"/>
      <c r="G95" s="43"/>
      <c r="H95" s="44"/>
    </row>
    <row r="96" spans="1:8" ht="18.75" x14ac:dyDescent="0.2">
      <c r="A96" s="116"/>
      <c r="B96" s="119"/>
      <c r="C96" s="119"/>
      <c r="D96" s="70" t="s">
        <v>56</v>
      </c>
      <c r="E96" s="122"/>
      <c r="F96" s="42"/>
      <c r="G96" s="43"/>
      <c r="H96" s="44"/>
    </row>
    <row r="97" spans="1:8" ht="18.75" x14ac:dyDescent="0.2">
      <c r="A97" s="117"/>
      <c r="B97" s="119"/>
      <c r="C97" s="119"/>
      <c r="D97" s="70" t="s">
        <v>57</v>
      </c>
      <c r="E97" s="123"/>
      <c r="F97" s="42"/>
      <c r="G97" s="43"/>
      <c r="H97" s="44"/>
    </row>
    <row r="98" spans="1:8" ht="56.25" x14ac:dyDescent="0.2">
      <c r="A98" s="67">
        <v>10</v>
      </c>
      <c r="B98" s="119"/>
      <c r="C98" s="119"/>
      <c r="D98" s="68" t="s">
        <v>58</v>
      </c>
      <c r="E98" s="69">
        <v>1</v>
      </c>
      <c r="F98" s="42"/>
      <c r="G98" s="43"/>
      <c r="H98" s="44"/>
    </row>
    <row r="99" spans="1:8" ht="37.5" x14ac:dyDescent="0.2">
      <c r="A99" s="67">
        <v>11</v>
      </c>
      <c r="B99" s="119"/>
      <c r="C99" s="120"/>
      <c r="D99" s="68" t="s">
        <v>59</v>
      </c>
      <c r="E99" s="69">
        <v>1</v>
      </c>
      <c r="F99" s="42"/>
      <c r="G99" s="43"/>
      <c r="H99" s="44"/>
    </row>
    <row r="100" spans="1:8" ht="31.5" x14ac:dyDescent="0.2">
      <c r="A100" s="115">
        <v>12</v>
      </c>
      <c r="B100" s="119"/>
      <c r="C100" s="118" t="s">
        <v>60</v>
      </c>
      <c r="D100" s="68" t="s">
        <v>35</v>
      </c>
      <c r="E100" s="121">
        <v>1</v>
      </c>
      <c r="F100" s="42" t="s">
        <v>25</v>
      </c>
      <c r="G100" s="43"/>
      <c r="H100" s="44"/>
    </row>
    <row r="101" spans="1:8" ht="37.5" x14ac:dyDescent="0.2">
      <c r="A101" s="116"/>
      <c r="B101" s="119"/>
      <c r="C101" s="119"/>
      <c r="D101" s="70" t="s">
        <v>61</v>
      </c>
      <c r="E101" s="122"/>
      <c r="F101" s="42"/>
      <c r="G101" s="43"/>
      <c r="H101" s="44"/>
    </row>
    <row r="102" spans="1:8" ht="93.75" x14ac:dyDescent="0.2">
      <c r="A102" s="116"/>
      <c r="B102" s="119"/>
      <c r="C102" s="119"/>
      <c r="D102" s="70" t="s">
        <v>62</v>
      </c>
      <c r="E102" s="122"/>
      <c r="F102" s="42"/>
      <c r="G102" s="43"/>
      <c r="H102" s="44"/>
    </row>
    <row r="103" spans="1:8" ht="131.25" x14ac:dyDescent="0.2">
      <c r="A103" s="116"/>
      <c r="B103" s="119"/>
      <c r="C103" s="119"/>
      <c r="D103" s="70" t="s">
        <v>63</v>
      </c>
      <c r="E103" s="122"/>
      <c r="F103" s="42"/>
      <c r="G103" s="43"/>
      <c r="H103" s="44"/>
    </row>
    <row r="104" spans="1:8" ht="75" x14ac:dyDescent="0.2">
      <c r="A104" s="117"/>
      <c r="B104" s="119"/>
      <c r="C104" s="119"/>
      <c r="D104" s="70" t="s">
        <v>64</v>
      </c>
      <c r="E104" s="123"/>
      <c r="F104" s="42"/>
      <c r="G104" s="43"/>
      <c r="H104" s="44"/>
    </row>
    <row r="105" spans="1:8" ht="18.75" x14ac:dyDescent="0.2">
      <c r="A105" s="67">
        <v>13</v>
      </c>
      <c r="B105" s="119"/>
      <c r="C105" s="119"/>
      <c r="D105" s="68" t="s">
        <v>65</v>
      </c>
      <c r="E105" s="69">
        <v>1</v>
      </c>
      <c r="F105" s="42"/>
      <c r="G105" s="43"/>
      <c r="H105" s="44"/>
    </row>
    <row r="106" spans="1:8" ht="18.75" x14ac:dyDescent="0.2">
      <c r="A106" s="67">
        <v>14</v>
      </c>
      <c r="B106" s="119"/>
      <c r="C106" s="119"/>
      <c r="D106" s="68" t="s">
        <v>66</v>
      </c>
      <c r="E106" s="69">
        <v>1</v>
      </c>
      <c r="F106" s="42"/>
      <c r="G106" s="43"/>
      <c r="H106" s="44"/>
    </row>
    <row r="107" spans="1:8" ht="37.5" x14ac:dyDescent="0.2">
      <c r="A107" s="67">
        <v>15</v>
      </c>
      <c r="B107" s="119"/>
      <c r="C107" s="119"/>
      <c r="D107" s="68" t="s">
        <v>67</v>
      </c>
      <c r="E107" s="69">
        <v>1</v>
      </c>
      <c r="F107" s="42"/>
      <c r="G107" s="43"/>
      <c r="H107" s="44"/>
    </row>
    <row r="108" spans="1:8" ht="31.5" x14ac:dyDescent="0.2">
      <c r="A108" s="115">
        <v>16</v>
      </c>
      <c r="B108" s="119"/>
      <c r="C108" s="119"/>
      <c r="D108" s="68" t="s">
        <v>68</v>
      </c>
      <c r="E108" s="121">
        <v>1</v>
      </c>
      <c r="F108" s="42" t="s">
        <v>25</v>
      </c>
      <c r="G108" s="43"/>
      <c r="H108" s="44"/>
    </row>
    <row r="109" spans="1:8" ht="37.5" x14ac:dyDescent="0.2">
      <c r="A109" s="116"/>
      <c r="B109" s="119"/>
      <c r="C109" s="119"/>
      <c r="D109" s="70" t="s">
        <v>69</v>
      </c>
      <c r="E109" s="122"/>
      <c r="F109" s="42"/>
      <c r="G109" s="43"/>
      <c r="H109" s="44"/>
    </row>
    <row r="110" spans="1:8" ht="56.25" x14ac:dyDescent="0.2">
      <c r="A110" s="116"/>
      <c r="B110" s="119"/>
      <c r="C110" s="119"/>
      <c r="D110" s="70" t="s">
        <v>70</v>
      </c>
      <c r="E110" s="122"/>
      <c r="F110" s="42"/>
      <c r="G110" s="43"/>
      <c r="H110" s="44"/>
    </row>
    <row r="111" spans="1:8" ht="37.5" x14ac:dyDescent="0.2">
      <c r="A111" s="116"/>
      <c r="B111" s="119"/>
      <c r="C111" s="119"/>
      <c r="D111" s="70" t="s">
        <v>71</v>
      </c>
      <c r="E111" s="122"/>
      <c r="F111" s="42"/>
      <c r="G111" s="43"/>
      <c r="H111" s="44"/>
    </row>
    <row r="112" spans="1:8" ht="37.5" x14ac:dyDescent="0.2">
      <c r="A112" s="117"/>
      <c r="B112" s="119"/>
      <c r="C112" s="119"/>
      <c r="D112" s="70" t="s">
        <v>72</v>
      </c>
      <c r="E112" s="123"/>
      <c r="F112" s="42"/>
      <c r="G112" s="43"/>
      <c r="H112" s="44"/>
    </row>
    <row r="113" spans="1:8" ht="31.5" x14ac:dyDescent="0.2">
      <c r="A113" s="115">
        <v>17</v>
      </c>
      <c r="B113" s="119"/>
      <c r="C113" s="119"/>
      <c r="D113" s="68" t="s">
        <v>73</v>
      </c>
      <c r="E113" s="121">
        <v>1</v>
      </c>
      <c r="F113" s="42" t="s">
        <v>25</v>
      </c>
      <c r="G113" s="43"/>
      <c r="H113" s="44"/>
    </row>
    <row r="114" spans="1:8" ht="37.5" x14ac:dyDescent="0.2">
      <c r="A114" s="116"/>
      <c r="B114" s="119"/>
      <c r="C114" s="119"/>
      <c r="D114" s="70" t="s">
        <v>74</v>
      </c>
      <c r="E114" s="122"/>
      <c r="F114" s="42"/>
      <c r="G114" s="43"/>
      <c r="H114" s="44"/>
    </row>
    <row r="115" spans="1:8" ht="37.5" x14ac:dyDescent="0.2">
      <c r="A115" s="116"/>
      <c r="B115" s="119"/>
      <c r="C115" s="119"/>
      <c r="D115" s="70" t="s">
        <v>75</v>
      </c>
      <c r="E115" s="122"/>
      <c r="F115" s="42"/>
      <c r="G115" s="43"/>
      <c r="H115" s="44"/>
    </row>
    <row r="116" spans="1:8" ht="18.75" x14ac:dyDescent="0.2">
      <c r="A116" s="117"/>
      <c r="B116" s="119"/>
      <c r="C116" s="120"/>
      <c r="D116" s="70" t="s">
        <v>76</v>
      </c>
      <c r="E116" s="123"/>
      <c r="F116" s="42"/>
      <c r="G116" s="43"/>
      <c r="H116" s="44"/>
    </row>
    <row r="117" spans="1:8" ht="31.5" x14ac:dyDescent="0.2">
      <c r="A117" s="115">
        <v>18</v>
      </c>
      <c r="B117" s="119"/>
      <c r="C117" s="118" t="s">
        <v>77</v>
      </c>
      <c r="D117" s="68" t="s">
        <v>35</v>
      </c>
      <c r="E117" s="121">
        <v>1</v>
      </c>
      <c r="F117" s="42" t="s">
        <v>25</v>
      </c>
      <c r="G117" s="43"/>
      <c r="H117" s="44"/>
    </row>
    <row r="118" spans="1:8" ht="56.25" x14ac:dyDescent="0.2">
      <c r="A118" s="116"/>
      <c r="B118" s="119"/>
      <c r="C118" s="119"/>
      <c r="D118" s="70" t="s">
        <v>78</v>
      </c>
      <c r="E118" s="122"/>
      <c r="F118" s="42"/>
      <c r="G118" s="43"/>
      <c r="H118" s="44"/>
    </row>
    <row r="119" spans="1:8" ht="37.5" x14ac:dyDescent="0.2">
      <c r="A119" s="116"/>
      <c r="B119" s="119"/>
      <c r="C119" s="119"/>
      <c r="D119" s="70" t="s">
        <v>79</v>
      </c>
      <c r="E119" s="122"/>
      <c r="F119" s="42"/>
      <c r="G119" s="43"/>
      <c r="H119" s="44"/>
    </row>
    <row r="120" spans="1:8" ht="56.25" x14ac:dyDescent="0.2">
      <c r="A120" s="117"/>
      <c r="B120" s="119"/>
      <c r="C120" s="119"/>
      <c r="D120" s="70" t="s">
        <v>80</v>
      </c>
      <c r="E120" s="123"/>
      <c r="F120" s="42"/>
      <c r="G120" s="43"/>
      <c r="H120" s="44"/>
    </row>
    <row r="121" spans="1:8" ht="56.25" x14ac:dyDescent="0.2">
      <c r="A121" s="67">
        <v>19</v>
      </c>
      <c r="B121" s="119"/>
      <c r="C121" s="119"/>
      <c r="D121" s="68" t="s">
        <v>81</v>
      </c>
      <c r="E121" s="69">
        <v>1</v>
      </c>
      <c r="F121" s="42"/>
      <c r="G121" s="43"/>
      <c r="H121" s="44"/>
    </row>
    <row r="122" spans="1:8" ht="31.5" x14ac:dyDescent="0.2">
      <c r="A122" s="115">
        <v>20</v>
      </c>
      <c r="B122" s="119"/>
      <c r="C122" s="119"/>
      <c r="D122" s="68" t="s">
        <v>68</v>
      </c>
      <c r="E122" s="121">
        <v>1</v>
      </c>
      <c r="F122" s="42" t="s">
        <v>25</v>
      </c>
      <c r="G122" s="43"/>
      <c r="H122" s="44"/>
    </row>
    <row r="123" spans="1:8" ht="37.5" x14ac:dyDescent="0.2">
      <c r="A123" s="116"/>
      <c r="B123" s="119"/>
      <c r="C123" s="119"/>
      <c r="D123" s="70" t="s">
        <v>82</v>
      </c>
      <c r="E123" s="122"/>
      <c r="F123" s="42"/>
      <c r="G123" s="43"/>
      <c r="H123" s="44"/>
    </row>
    <row r="124" spans="1:8" ht="18.75" x14ac:dyDescent="0.2">
      <c r="A124" s="117"/>
      <c r="B124" s="119"/>
      <c r="C124" s="119"/>
      <c r="D124" s="70" t="s">
        <v>83</v>
      </c>
      <c r="E124" s="123"/>
      <c r="F124" s="42"/>
      <c r="G124" s="43"/>
      <c r="H124" s="44"/>
    </row>
    <row r="125" spans="1:8" ht="37.5" x14ac:dyDescent="0.2">
      <c r="A125" s="67">
        <v>21</v>
      </c>
      <c r="B125" s="119"/>
      <c r="C125" s="119"/>
      <c r="D125" s="68" t="s">
        <v>84</v>
      </c>
      <c r="E125" s="69">
        <v>1</v>
      </c>
      <c r="F125" s="42"/>
      <c r="G125" s="43"/>
      <c r="H125" s="44"/>
    </row>
    <row r="126" spans="1:8" ht="31.5" x14ac:dyDescent="0.2">
      <c r="A126" s="115">
        <v>22</v>
      </c>
      <c r="B126" s="119"/>
      <c r="C126" s="119"/>
      <c r="D126" s="68" t="s">
        <v>85</v>
      </c>
      <c r="E126" s="121">
        <v>1</v>
      </c>
      <c r="F126" s="42" t="s">
        <v>25</v>
      </c>
      <c r="G126" s="43"/>
      <c r="H126" s="44"/>
    </row>
    <row r="127" spans="1:8" ht="37.5" x14ac:dyDescent="0.2">
      <c r="A127" s="116"/>
      <c r="B127" s="119"/>
      <c r="C127" s="119"/>
      <c r="D127" s="70" t="s">
        <v>86</v>
      </c>
      <c r="E127" s="122"/>
      <c r="F127" s="42"/>
      <c r="G127" s="43"/>
      <c r="H127" s="44"/>
    </row>
    <row r="128" spans="1:8" ht="75" x14ac:dyDescent="0.2">
      <c r="A128" s="117"/>
      <c r="B128" s="119"/>
      <c r="C128" s="119"/>
      <c r="D128" s="70" t="s">
        <v>87</v>
      </c>
      <c r="E128" s="123"/>
      <c r="F128" s="42"/>
      <c r="G128" s="43"/>
      <c r="H128" s="44"/>
    </row>
    <row r="129" spans="1:8" ht="37.5" x14ac:dyDescent="0.2">
      <c r="A129" s="67">
        <v>23</v>
      </c>
      <c r="B129" s="119"/>
      <c r="C129" s="120"/>
      <c r="D129" s="68" t="s">
        <v>88</v>
      </c>
      <c r="E129" s="69">
        <v>1</v>
      </c>
      <c r="F129" s="42"/>
      <c r="G129" s="43"/>
      <c r="H129" s="44"/>
    </row>
    <row r="130" spans="1:8" ht="31.5" x14ac:dyDescent="0.2">
      <c r="A130" s="115">
        <v>24</v>
      </c>
      <c r="B130" s="119"/>
      <c r="C130" s="118" t="s">
        <v>89</v>
      </c>
      <c r="D130" s="68" t="s">
        <v>35</v>
      </c>
      <c r="E130" s="121">
        <v>1</v>
      </c>
      <c r="F130" s="42" t="s">
        <v>25</v>
      </c>
      <c r="G130" s="43"/>
      <c r="H130" s="44"/>
    </row>
    <row r="131" spans="1:8" ht="37.5" x14ac:dyDescent="0.2">
      <c r="A131" s="116"/>
      <c r="B131" s="119"/>
      <c r="C131" s="119"/>
      <c r="D131" s="70" t="s">
        <v>90</v>
      </c>
      <c r="E131" s="122"/>
      <c r="F131" s="42"/>
      <c r="G131" s="43"/>
      <c r="H131" s="44"/>
    </row>
    <row r="132" spans="1:8" ht="37.5" x14ac:dyDescent="0.2">
      <c r="A132" s="116"/>
      <c r="B132" s="119"/>
      <c r="C132" s="119"/>
      <c r="D132" s="70" t="s">
        <v>91</v>
      </c>
      <c r="E132" s="122"/>
      <c r="F132" s="42"/>
      <c r="G132" s="43"/>
      <c r="H132" s="44"/>
    </row>
    <row r="133" spans="1:8" ht="112.5" x14ac:dyDescent="0.2">
      <c r="A133" s="116"/>
      <c r="B133" s="119"/>
      <c r="C133" s="119"/>
      <c r="D133" s="70" t="s">
        <v>92</v>
      </c>
      <c r="E133" s="122"/>
      <c r="F133" s="42"/>
      <c r="G133" s="43"/>
      <c r="H133" s="44"/>
    </row>
    <row r="134" spans="1:8" ht="56.25" x14ac:dyDescent="0.2">
      <c r="A134" s="117"/>
      <c r="B134" s="119"/>
      <c r="C134" s="119"/>
      <c r="D134" s="70" t="s">
        <v>93</v>
      </c>
      <c r="E134" s="123"/>
      <c r="F134" s="42"/>
      <c r="G134" s="43"/>
      <c r="H134" s="44"/>
    </row>
    <row r="135" spans="1:8" ht="31.5" x14ac:dyDescent="0.2">
      <c r="A135" s="115">
        <v>25</v>
      </c>
      <c r="B135" s="119"/>
      <c r="C135" s="119"/>
      <c r="D135" s="68" t="s">
        <v>94</v>
      </c>
      <c r="E135" s="121">
        <v>1</v>
      </c>
      <c r="F135" s="42" t="s">
        <v>25</v>
      </c>
      <c r="G135" s="43"/>
      <c r="H135" s="44"/>
    </row>
    <row r="136" spans="1:8" ht="37.5" x14ac:dyDescent="0.2">
      <c r="A136" s="116"/>
      <c r="B136" s="119"/>
      <c r="C136" s="119"/>
      <c r="D136" s="70" t="s">
        <v>95</v>
      </c>
      <c r="E136" s="122"/>
      <c r="F136" s="42"/>
      <c r="G136" s="43"/>
      <c r="H136" s="44"/>
    </row>
    <row r="137" spans="1:8" ht="37.5" x14ac:dyDescent="0.2">
      <c r="A137" s="116"/>
      <c r="B137" s="119"/>
      <c r="C137" s="119"/>
      <c r="D137" s="70" t="s">
        <v>96</v>
      </c>
      <c r="E137" s="122"/>
      <c r="F137" s="42"/>
      <c r="G137" s="43"/>
      <c r="H137" s="44"/>
    </row>
    <row r="138" spans="1:8" ht="56.25" x14ac:dyDescent="0.2">
      <c r="A138" s="116"/>
      <c r="B138" s="119"/>
      <c r="C138" s="119"/>
      <c r="D138" s="70" t="s">
        <v>97</v>
      </c>
      <c r="E138" s="122"/>
      <c r="F138" s="42"/>
      <c r="G138" s="43"/>
      <c r="H138" s="44"/>
    </row>
    <row r="139" spans="1:8" ht="37.5" x14ac:dyDescent="0.2">
      <c r="A139" s="117"/>
      <c r="B139" s="119"/>
      <c r="C139" s="119"/>
      <c r="D139" s="70" t="s">
        <v>98</v>
      </c>
      <c r="E139" s="123"/>
      <c r="F139" s="42"/>
      <c r="G139" s="43"/>
      <c r="H139" s="44"/>
    </row>
    <row r="140" spans="1:8" ht="37.5" x14ac:dyDescent="0.2">
      <c r="A140" s="115">
        <v>26</v>
      </c>
      <c r="B140" s="119"/>
      <c r="C140" s="119"/>
      <c r="D140" s="68" t="s">
        <v>99</v>
      </c>
      <c r="E140" s="121">
        <v>1</v>
      </c>
      <c r="F140" s="42" t="s">
        <v>25</v>
      </c>
      <c r="G140" s="43"/>
      <c r="H140" s="44"/>
    </row>
    <row r="141" spans="1:8" ht="18.75" x14ac:dyDescent="0.2">
      <c r="A141" s="116"/>
      <c r="B141" s="119"/>
      <c r="C141" s="119"/>
      <c r="D141" s="70" t="s">
        <v>100</v>
      </c>
      <c r="E141" s="122"/>
      <c r="F141" s="42"/>
      <c r="G141" s="43"/>
      <c r="H141" s="44"/>
    </row>
    <row r="142" spans="1:8" ht="18.75" x14ac:dyDescent="0.2">
      <c r="A142" s="116"/>
      <c r="B142" s="119"/>
      <c r="C142" s="119"/>
      <c r="D142" s="70" t="s">
        <v>101</v>
      </c>
      <c r="E142" s="122"/>
      <c r="F142" s="42"/>
      <c r="G142" s="43"/>
      <c r="H142" s="44"/>
    </row>
    <row r="143" spans="1:8" ht="37.5" x14ac:dyDescent="0.2">
      <c r="A143" s="116"/>
      <c r="B143" s="119"/>
      <c r="C143" s="119"/>
      <c r="D143" s="70" t="s">
        <v>102</v>
      </c>
      <c r="E143" s="122"/>
      <c r="F143" s="42"/>
      <c r="G143" s="43"/>
      <c r="H143" s="44"/>
    </row>
    <row r="144" spans="1:8" ht="37.5" x14ac:dyDescent="0.2">
      <c r="A144" s="116"/>
      <c r="B144" s="119"/>
      <c r="C144" s="119"/>
      <c r="D144" s="70" t="s">
        <v>103</v>
      </c>
      <c r="E144" s="122"/>
      <c r="F144" s="42"/>
      <c r="G144" s="43"/>
      <c r="H144" s="44"/>
    </row>
    <row r="145" spans="1:8" ht="37.5" x14ac:dyDescent="0.2">
      <c r="A145" s="116"/>
      <c r="B145" s="119"/>
      <c r="C145" s="119"/>
      <c r="D145" s="70" t="s">
        <v>104</v>
      </c>
      <c r="E145" s="122"/>
      <c r="F145" s="42"/>
      <c r="G145" s="43"/>
      <c r="H145" s="44"/>
    </row>
    <row r="146" spans="1:8" ht="37.5" x14ac:dyDescent="0.2">
      <c r="A146" s="116"/>
      <c r="B146" s="119"/>
      <c r="C146" s="119"/>
      <c r="D146" s="70" t="s">
        <v>105</v>
      </c>
      <c r="E146" s="122"/>
      <c r="F146" s="42"/>
      <c r="G146" s="43"/>
      <c r="H146" s="44"/>
    </row>
    <row r="147" spans="1:8" ht="37.5" x14ac:dyDescent="0.2">
      <c r="A147" s="116"/>
      <c r="B147" s="119"/>
      <c r="C147" s="119"/>
      <c r="D147" s="70" t="s">
        <v>106</v>
      </c>
      <c r="E147" s="122"/>
      <c r="F147" s="42"/>
      <c r="G147" s="43"/>
      <c r="H147" s="44"/>
    </row>
    <row r="148" spans="1:8" ht="37.5" x14ac:dyDescent="0.2">
      <c r="A148" s="116"/>
      <c r="B148" s="119"/>
      <c r="C148" s="119"/>
      <c r="D148" s="70" t="s">
        <v>107</v>
      </c>
      <c r="E148" s="122"/>
      <c r="F148" s="42"/>
      <c r="G148" s="43"/>
      <c r="H148" s="44"/>
    </row>
    <row r="149" spans="1:8" ht="37.5" x14ac:dyDescent="0.2">
      <c r="A149" s="117"/>
      <c r="B149" s="119"/>
      <c r="C149" s="119"/>
      <c r="D149" s="70" t="s">
        <v>108</v>
      </c>
      <c r="E149" s="123"/>
      <c r="F149" s="42"/>
      <c r="G149" s="43"/>
      <c r="H149" s="44"/>
    </row>
    <row r="150" spans="1:8" ht="18.75" x14ac:dyDescent="0.2">
      <c r="A150" s="67">
        <v>27</v>
      </c>
      <c r="B150" s="119"/>
      <c r="C150" s="119"/>
      <c r="D150" s="68" t="s">
        <v>109</v>
      </c>
      <c r="E150" s="69">
        <v>1</v>
      </c>
      <c r="F150" s="42"/>
      <c r="G150" s="43"/>
      <c r="H150" s="44"/>
    </row>
    <row r="151" spans="1:8" ht="37.5" x14ac:dyDescent="0.2">
      <c r="A151" s="72">
        <v>28</v>
      </c>
      <c r="B151" s="119"/>
      <c r="C151" s="120"/>
      <c r="D151" s="73" t="s">
        <v>110</v>
      </c>
      <c r="E151" s="74">
        <v>1</v>
      </c>
      <c r="F151" s="75"/>
      <c r="G151" s="76"/>
      <c r="H151" s="77"/>
    </row>
    <row r="152" spans="1:8" ht="56.25" x14ac:dyDescent="0.2">
      <c r="A152" s="72">
        <v>29</v>
      </c>
      <c r="B152" s="119"/>
      <c r="C152" s="118" t="s">
        <v>111</v>
      </c>
      <c r="D152" s="73" t="s">
        <v>112</v>
      </c>
      <c r="E152" s="74">
        <v>1</v>
      </c>
      <c r="F152" s="75"/>
      <c r="G152" s="76"/>
      <c r="H152" s="77"/>
    </row>
    <row r="153" spans="1:8" ht="31.5" x14ac:dyDescent="0.2">
      <c r="A153" s="115">
        <v>30</v>
      </c>
      <c r="B153" s="119"/>
      <c r="C153" s="119"/>
      <c r="D153" s="73" t="s">
        <v>113</v>
      </c>
      <c r="E153" s="121">
        <v>1</v>
      </c>
      <c r="F153" s="42" t="s">
        <v>25</v>
      </c>
      <c r="G153" s="76"/>
      <c r="H153" s="77"/>
    </row>
    <row r="154" spans="1:8" ht="37.5" x14ac:dyDescent="0.2">
      <c r="A154" s="116"/>
      <c r="B154" s="119"/>
      <c r="C154" s="119"/>
      <c r="D154" s="78" t="s">
        <v>114</v>
      </c>
      <c r="E154" s="122"/>
      <c r="F154" s="75"/>
      <c r="G154" s="76"/>
      <c r="H154" s="77"/>
    </row>
    <row r="155" spans="1:8" ht="75" x14ac:dyDescent="0.2">
      <c r="A155" s="116"/>
      <c r="B155" s="119"/>
      <c r="C155" s="119"/>
      <c r="D155" s="78" t="s">
        <v>115</v>
      </c>
      <c r="E155" s="122"/>
      <c r="F155" s="75"/>
      <c r="G155" s="76"/>
      <c r="H155" s="77"/>
    </row>
    <row r="156" spans="1:8" ht="37.5" x14ac:dyDescent="0.2">
      <c r="A156" s="116"/>
      <c r="B156" s="119"/>
      <c r="C156" s="119"/>
      <c r="D156" s="78" t="s">
        <v>116</v>
      </c>
      <c r="E156" s="122"/>
      <c r="F156" s="75"/>
      <c r="G156" s="76"/>
      <c r="H156" s="77"/>
    </row>
    <row r="157" spans="1:8" ht="37.5" x14ac:dyDescent="0.2">
      <c r="A157" s="116"/>
      <c r="B157" s="119"/>
      <c r="C157" s="119"/>
      <c r="D157" s="78" t="s">
        <v>117</v>
      </c>
      <c r="E157" s="122"/>
      <c r="F157" s="75"/>
      <c r="G157" s="76"/>
      <c r="H157" s="77"/>
    </row>
    <row r="158" spans="1:8" ht="56.25" x14ac:dyDescent="0.2">
      <c r="A158" s="117"/>
      <c r="B158" s="119"/>
      <c r="C158" s="119"/>
      <c r="D158" s="78" t="s">
        <v>118</v>
      </c>
      <c r="E158" s="123"/>
      <c r="F158" s="75"/>
      <c r="G158" s="76"/>
      <c r="H158" s="77"/>
    </row>
    <row r="159" spans="1:8" ht="112.5" x14ac:dyDescent="0.2">
      <c r="A159" s="72">
        <v>31</v>
      </c>
      <c r="B159" s="119"/>
      <c r="C159" s="119"/>
      <c r="D159" s="73" t="s">
        <v>119</v>
      </c>
      <c r="E159" s="74">
        <v>1</v>
      </c>
      <c r="F159" s="75"/>
      <c r="G159" s="76"/>
      <c r="H159" s="77"/>
    </row>
    <row r="160" spans="1:8" ht="37.5" x14ac:dyDescent="0.2">
      <c r="A160" s="72">
        <v>32</v>
      </c>
      <c r="B160" s="119"/>
      <c r="C160" s="119"/>
      <c r="D160" s="73" t="s">
        <v>120</v>
      </c>
      <c r="E160" s="74">
        <v>1</v>
      </c>
      <c r="F160" s="75"/>
      <c r="G160" s="76"/>
      <c r="H160" s="77"/>
    </row>
    <row r="161" spans="1:8" ht="56.25" x14ac:dyDescent="0.2">
      <c r="A161" s="115">
        <v>33</v>
      </c>
      <c r="B161" s="119"/>
      <c r="C161" s="119"/>
      <c r="D161" s="73" t="s">
        <v>121</v>
      </c>
      <c r="E161" s="121">
        <v>1</v>
      </c>
      <c r="F161" s="42" t="s">
        <v>25</v>
      </c>
      <c r="G161" s="76"/>
      <c r="H161" s="77"/>
    </row>
    <row r="162" spans="1:8" ht="31.5" x14ac:dyDescent="0.2">
      <c r="A162" s="116"/>
      <c r="B162" s="119"/>
      <c r="C162" s="119"/>
      <c r="D162" s="79" t="s">
        <v>122</v>
      </c>
      <c r="E162" s="122"/>
      <c r="F162" s="42" t="s">
        <v>25</v>
      </c>
      <c r="G162" s="76"/>
      <c r="H162" s="77"/>
    </row>
    <row r="163" spans="1:8" ht="18.75" x14ac:dyDescent="0.2">
      <c r="A163" s="116"/>
      <c r="B163" s="119"/>
      <c r="C163" s="119"/>
      <c r="D163" s="80" t="s">
        <v>123</v>
      </c>
      <c r="E163" s="122"/>
      <c r="F163" s="75"/>
      <c r="G163" s="76"/>
      <c r="H163" s="77"/>
    </row>
    <row r="164" spans="1:8" ht="18.75" x14ac:dyDescent="0.2">
      <c r="A164" s="116"/>
      <c r="B164" s="119"/>
      <c r="C164" s="119"/>
      <c r="D164" s="80" t="s">
        <v>124</v>
      </c>
      <c r="E164" s="122"/>
      <c r="F164" s="75"/>
      <c r="G164" s="76"/>
      <c r="H164" s="77"/>
    </row>
    <row r="165" spans="1:8" ht="18.75" x14ac:dyDescent="0.2">
      <c r="A165" s="116"/>
      <c r="B165" s="119"/>
      <c r="C165" s="119"/>
      <c r="D165" s="80" t="s">
        <v>125</v>
      </c>
      <c r="E165" s="122"/>
      <c r="F165" s="75"/>
      <c r="G165" s="76"/>
      <c r="H165" s="77"/>
    </row>
    <row r="166" spans="1:8" ht="31.5" x14ac:dyDescent="0.2">
      <c r="A166" s="116"/>
      <c r="B166" s="119"/>
      <c r="C166" s="119"/>
      <c r="D166" s="79" t="s">
        <v>126</v>
      </c>
      <c r="E166" s="122"/>
      <c r="F166" s="42" t="s">
        <v>25</v>
      </c>
      <c r="G166" s="76"/>
      <c r="H166" s="77"/>
    </row>
    <row r="167" spans="1:8" ht="18.75" x14ac:dyDescent="0.2">
      <c r="A167" s="116"/>
      <c r="B167" s="119"/>
      <c r="C167" s="119"/>
      <c r="D167" s="80" t="s">
        <v>123</v>
      </c>
      <c r="E167" s="122"/>
      <c r="F167" s="75"/>
      <c r="G167" s="76"/>
      <c r="H167" s="77"/>
    </row>
    <row r="168" spans="1:8" ht="18.75" x14ac:dyDescent="0.2">
      <c r="A168" s="116"/>
      <c r="B168" s="119"/>
      <c r="C168" s="119"/>
      <c r="D168" s="80" t="s">
        <v>124</v>
      </c>
      <c r="E168" s="122"/>
      <c r="F168" s="75"/>
      <c r="G168" s="76"/>
      <c r="H168" s="77"/>
    </row>
    <row r="169" spans="1:8" ht="18.75" x14ac:dyDescent="0.2">
      <c r="A169" s="116"/>
      <c r="B169" s="119"/>
      <c r="C169" s="119"/>
      <c r="D169" s="80" t="s">
        <v>125</v>
      </c>
      <c r="E169" s="122"/>
      <c r="F169" s="75"/>
      <c r="G169" s="76"/>
      <c r="H169" s="77"/>
    </row>
    <row r="170" spans="1:8" ht="31.5" x14ac:dyDescent="0.2">
      <c r="A170" s="116"/>
      <c r="B170" s="119"/>
      <c r="C170" s="119"/>
      <c r="D170" s="79" t="s">
        <v>127</v>
      </c>
      <c r="E170" s="122"/>
      <c r="F170" s="42" t="s">
        <v>25</v>
      </c>
      <c r="G170" s="76"/>
      <c r="H170" s="77"/>
    </row>
    <row r="171" spans="1:8" ht="18.75" x14ac:dyDescent="0.2">
      <c r="A171" s="116"/>
      <c r="B171" s="119"/>
      <c r="C171" s="119"/>
      <c r="D171" s="80" t="s">
        <v>123</v>
      </c>
      <c r="E171" s="122"/>
      <c r="F171" s="75"/>
      <c r="G171" s="76"/>
      <c r="H171" s="77"/>
    </row>
    <row r="172" spans="1:8" ht="18.75" x14ac:dyDescent="0.2">
      <c r="A172" s="116"/>
      <c r="B172" s="119"/>
      <c r="C172" s="119"/>
      <c r="D172" s="80" t="s">
        <v>124</v>
      </c>
      <c r="E172" s="122"/>
      <c r="F172" s="75"/>
      <c r="G172" s="76"/>
      <c r="H172" s="77"/>
    </row>
    <row r="173" spans="1:8" ht="18.75" x14ac:dyDescent="0.2">
      <c r="A173" s="116"/>
      <c r="B173" s="119"/>
      <c r="C173" s="119"/>
      <c r="D173" s="80" t="s">
        <v>125</v>
      </c>
      <c r="E173" s="122"/>
      <c r="F173" s="75"/>
      <c r="G173" s="76"/>
      <c r="H173" s="77"/>
    </row>
    <row r="174" spans="1:8" ht="31.5" x14ac:dyDescent="0.2">
      <c r="A174" s="116"/>
      <c r="B174" s="119"/>
      <c r="C174" s="119"/>
      <c r="D174" s="79" t="s">
        <v>128</v>
      </c>
      <c r="E174" s="122"/>
      <c r="F174" s="42" t="s">
        <v>25</v>
      </c>
      <c r="G174" s="76"/>
      <c r="H174" s="77"/>
    </row>
    <row r="175" spans="1:8" ht="18.75" x14ac:dyDescent="0.2">
      <c r="A175" s="116"/>
      <c r="B175" s="119"/>
      <c r="C175" s="119"/>
      <c r="D175" s="80" t="s">
        <v>123</v>
      </c>
      <c r="E175" s="122"/>
      <c r="F175" s="75"/>
      <c r="G175" s="76"/>
      <c r="H175" s="77"/>
    </row>
    <row r="176" spans="1:8" ht="18.75" x14ac:dyDescent="0.2">
      <c r="A176" s="116"/>
      <c r="B176" s="119"/>
      <c r="C176" s="119"/>
      <c r="D176" s="80" t="s">
        <v>124</v>
      </c>
      <c r="E176" s="122"/>
      <c r="F176" s="75"/>
      <c r="G176" s="76"/>
      <c r="H176" s="77"/>
    </row>
    <row r="177" spans="1:8" ht="18.75" x14ac:dyDescent="0.2">
      <c r="A177" s="116"/>
      <c r="B177" s="119"/>
      <c r="C177" s="119"/>
      <c r="D177" s="80" t="s">
        <v>125</v>
      </c>
      <c r="E177" s="122"/>
      <c r="F177" s="75"/>
      <c r="G177" s="76"/>
      <c r="H177" s="77"/>
    </row>
    <row r="178" spans="1:8" ht="31.5" x14ac:dyDescent="0.2">
      <c r="A178" s="116"/>
      <c r="B178" s="119"/>
      <c r="C178" s="119"/>
      <c r="D178" s="79" t="s">
        <v>129</v>
      </c>
      <c r="E178" s="122"/>
      <c r="F178" s="42" t="s">
        <v>25</v>
      </c>
      <c r="G178" s="76"/>
      <c r="H178" s="77"/>
    </row>
    <row r="179" spans="1:8" ht="18.75" x14ac:dyDescent="0.2">
      <c r="A179" s="116"/>
      <c r="B179" s="119"/>
      <c r="C179" s="119"/>
      <c r="D179" s="80" t="s">
        <v>123</v>
      </c>
      <c r="E179" s="122"/>
      <c r="F179" s="75"/>
      <c r="G179" s="76"/>
      <c r="H179" s="77"/>
    </row>
    <row r="180" spans="1:8" ht="18.75" x14ac:dyDescent="0.2">
      <c r="A180" s="116"/>
      <c r="B180" s="119"/>
      <c r="C180" s="119"/>
      <c r="D180" s="80" t="s">
        <v>124</v>
      </c>
      <c r="E180" s="122"/>
      <c r="F180" s="75"/>
      <c r="G180" s="76"/>
      <c r="H180" s="77"/>
    </row>
    <row r="181" spans="1:8" ht="18.75" x14ac:dyDescent="0.2">
      <c r="A181" s="116"/>
      <c r="B181" s="119"/>
      <c r="C181" s="119"/>
      <c r="D181" s="80" t="s">
        <v>125</v>
      </c>
      <c r="E181" s="122"/>
      <c r="F181" s="75"/>
      <c r="G181" s="76"/>
      <c r="H181" s="77"/>
    </row>
    <row r="182" spans="1:8" ht="31.5" x14ac:dyDescent="0.2">
      <c r="A182" s="116"/>
      <c r="B182" s="119"/>
      <c r="C182" s="119"/>
      <c r="D182" s="79" t="s">
        <v>130</v>
      </c>
      <c r="E182" s="122"/>
      <c r="F182" s="42" t="s">
        <v>25</v>
      </c>
      <c r="G182" s="76"/>
      <c r="H182" s="77"/>
    </row>
    <row r="183" spans="1:8" ht="18.75" x14ac:dyDescent="0.2">
      <c r="A183" s="116"/>
      <c r="B183" s="119"/>
      <c r="C183" s="119"/>
      <c r="D183" s="80" t="s">
        <v>123</v>
      </c>
      <c r="E183" s="122"/>
      <c r="F183" s="75"/>
      <c r="G183" s="76"/>
      <c r="H183" s="77"/>
    </row>
    <row r="184" spans="1:8" ht="18.75" x14ac:dyDescent="0.2">
      <c r="A184" s="116"/>
      <c r="B184" s="119"/>
      <c r="C184" s="119"/>
      <c r="D184" s="80" t="s">
        <v>124</v>
      </c>
      <c r="E184" s="122"/>
      <c r="F184" s="75"/>
      <c r="G184" s="76"/>
      <c r="H184" s="77"/>
    </row>
    <row r="185" spans="1:8" ht="18.75" x14ac:dyDescent="0.2">
      <c r="A185" s="116"/>
      <c r="B185" s="119"/>
      <c r="C185" s="119"/>
      <c r="D185" s="80" t="s">
        <v>125</v>
      </c>
      <c r="E185" s="122"/>
      <c r="F185" s="75"/>
      <c r="G185" s="76"/>
      <c r="H185" s="77"/>
    </row>
    <row r="186" spans="1:8" ht="31.5" x14ac:dyDescent="0.2">
      <c r="A186" s="116"/>
      <c r="B186" s="119"/>
      <c r="C186" s="119"/>
      <c r="D186" s="79" t="s">
        <v>131</v>
      </c>
      <c r="E186" s="122"/>
      <c r="F186" s="42" t="s">
        <v>25</v>
      </c>
      <c r="G186" s="76"/>
      <c r="H186" s="77"/>
    </row>
    <row r="187" spans="1:8" ht="18.75" x14ac:dyDescent="0.2">
      <c r="A187" s="116"/>
      <c r="B187" s="119"/>
      <c r="C187" s="119"/>
      <c r="D187" s="80" t="s">
        <v>123</v>
      </c>
      <c r="E187" s="122"/>
      <c r="F187" s="75"/>
      <c r="G187" s="76"/>
      <c r="H187" s="77"/>
    </row>
    <row r="188" spans="1:8" ht="18.75" x14ac:dyDescent="0.2">
      <c r="A188" s="116"/>
      <c r="B188" s="119"/>
      <c r="C188" s="119"/>
      <c r="D188" s="80" t="s">
        <v>124</v>
      </c>
      <c r="E188" s="122"/>
      <c r="F188" s="75"/>
      <c r="G188" s="76"/>
      <c r="H188" s="77"/>
    </row>
    <row r="189" spans="1:8" ht="18.75" x14ac:dyDescent="0.2">
      <c r="A189" s="116"/>
      <c r="B189" s="119"/>
      <c r="C189" s="119"/>
      <c r="D189" s="80" t="s">
        <v>125</v>
      </c>
      <c r="E189" s="122"/>
      <c r="F189" s="75"/>
      <c r="G189" s="76"/>
      <c r="H189" s="77"/>
    </row>
    <row r="190" spans="1:8" ht="31.5" x14ac:dyDescent="0.2">
      <c r="A190" s="116"/>
      <c r="B190" s="119"/>
      <c r="C190" s="119"/>
      <c r="D190" s="79" t="s">
        <v>132</v>
      </c>
      <c r="E190" s="122"/>
      <c r="F190" s="42" t="s">
        <v>25</v>
      </c>
      <c r="G190" s="76"/>
      <c r="H190" s="77"/>
    </row>
    <row r="191" spans="1:8" ht="18.75" x14ac:dyDescent="0.2">
      <c r="A191" s="116"/>
      <c r="B191" s="119"/>
      <c r="C191" s="119"/>
      <c r="D191" s="80" t="s">
        <v>123</v>
      </c>
      <c r="E191" s="122"/>
      <c r="F191" s="75"/>
      <c r="G191" s="76"/>
      <c r="H191" s="77"/>
    </row>
    <row r="192" spans="1:8" ht="18.75" x14ac:dyDescent="0.2">
      <c r="A192" s="116"/>
      <c r="B192" s="119"/>
      <c r="C192" s="119"/>
      <c r="D192" s="80" t="s">
        <v>124</v>
      </c>
      <c r="E192" s="122"/>
      <c r="F192" s="75"/>
      <c r="G192" s="76"/>
      <c r="H192" s="77"/>
    </row>
    <row r="193" spans="1:8" ht="18.75" x14ac:dyDescent="0.2">
      <c r="A193" s="116"/>
      <c r="B193" s="119"/>
      <c r="C193" s="119"/>
      <c r="D193" s="80" t="s">
        <v>125</v>
      </c>
      <c r="E193" s="122"/>
      <c r="F193" s="75"/>
      <c r="G193" s="76"/>
      <c r="H193" s="77"/>
    </row>
    <row r="194" spans="1:8" ht="31.5" x14ac:dyDescent="0.2">
      <c r="A194" s="116"/>
      <c r="B194" s="119"/>
      <c r="C194" s="119"/>
      <c r="D194" s="79" t="s">
        <v>133</v>
      </c>
      <c r="E194" s="122"/>
      <c r="F194" s="42" t="s">
        <v>25</v>
      </c>
      <c r="G194" s="76"/>
      <c r="H194" s="77"/>
    </row>
    <row r="195" spans="1:8" ht="18.75" x14ac:dyDescent="0.2">
      <c r="A195" s="116"/>
      <c r="B195" s="119"/>
      <c r="C195" s="119"/>
      <c r="D195" s="80" t="s">
        <v>123</v>
      </c>
      <c r="E195" s="122"/>
      <c r="F195" s="75"/>
      <c r="G195" s="76"/>
      <c r="H195" s="77"/>
    </row>
    <row r="196" spans="1:8" ht="18.75" x14ac:dyDescent="0.2">
      <c r="A196" s="116"/>
      <c r="B196" s="119"/>
      <c r="C196" s="119"/>
      <c r="D196" s="80" t="s">
        <v>124</v>
      </c>
      <c r="E196" s="122"/>
      <c r="F196" s="75"/>
      <c r="G196" s="76"/>
      <c r="H196" s="77"/>
    </row>
    <row r="197" spans="1:8" ht="18.75" x14ac:dyDescent="0.2">
      <c r="A197" s="116"/>
      <c r="B197" s="119"/>
      <c r="C197" s="119"/>
      <c r="D197" s="80" t="s">
        <v>125</v>
      </c>
      <c r="E197" s="122"/>
      <c r="F197" s="75"/>
      <c r="G197" s="76"/>
      <c r="H197" s="77"/>
    </row>
    <row r="198" spans="1:8" ht="31.5" x14ac:dyDescent="0.2">
      <c r="A198" s="116"/>
      <c r="B198" s="119"/>
      <c r="C198" s="119"/>
      <c r="D198" s="79" t="s">
        <v>134</v>
      </c>
      <c r="E198" s="122"/>
      <c r="F198" s="42" t="s">
        <v>25</v>
      </c>
      <c r="G198" s="76"/>
      <c r="H198" s="77"/>
    </row>
    <row r="199" spans="1:8" ht="18.75" x14ac:dyDescent="0.2">
      <c r="A199" s="116"/>
      <c r="B199" s="119"/>
      <c r="C199" s="119"/>
      <c r="D199" s="80" t="s">
        <v>123</v>
      </c>
      <c r="E199" s="122"/>
      <c r="F199" s="75"/>
      <c r="G199" s="76"/>
      <c r="H199" s="77"/>
    </row>
    <row r="200" spans="1:8" ht="18.75" x14ac:dyDescent="0.2">
      <c r="A200" s="116"/>
      <c r="B200" s="119"/>
      <c r="C200" s="119"/>
      <c r="D200" s="80" t="s">
        <v>124</v>
      </c>
      <c r="E200" s="122"/>
      <c r="F200" s="75"/>
      <c r="G200" s="76"/>
      <c r="H200" s="77"/>
    </row>
    <row r="201" spans="1:8" ht="18.75" x14ac:dyDescent="0.2">
      <c r="A201" s="116"/>
      <c r="B201" s="119"/>
      <c r="C201" s="119"/>
      <c r="D201" s="80" t="s">
        <v>125</v>
      </c>
      <c r="E201" s="122"/>
      <c r="F201" s="75"/>
      <c r="G201" s="76"/>
      <c r="H201" s="77"/>
    </row>
    <row r="202" spans="1:8" ht="31.5" x14ac:dyDescent="0.2">
      <c r="A202" s="116"/>
      <c r="B202" s="119"/>
      <c r="C202" s="119"/>
      <c r="D202" s="79" t="s">
        <v>135</v>
      </c>
      <c r="E202" s="122"/>
      <c r="F202" s="42" t="s">
        <v>25</v>
      </c>
      <c r="G202" s="76"/>
      <c r="H202" s="77"/>
    </row>
    <row r="203" spans="1:8" ht="18.75" x14ac:dyDescent="0.2">
      <c r="A203" s="116"/>
      <c r="B203" s="119"/>
      <c r="C203" s="119"/>
      <c r="D203" s="80" t="s">
        <v>123</v>
      </c>
      <c r="E203" s="122"/>
      <c r="F203" s="75"/>
      <c r="G203" s="76"/>
      <c r="H203" s="77"/>
    </row>
    <row r="204" spans="1:8" ht="18.75" x14ac:dyDescent="0.2">
      <c r="A204" s="116"/>
      <c r="B204" s="119"/>
      <c r="C204" s="119"/>
      <c r="D204" s="80" t="s">
        <v>124</v>
      </c>
      <c r="E204" s="122"/>
      <c r="F204" s="75"/>
      <c r="G204" s="76"/>
      <c r="H204" s="77"/>
    </row>
    <row r="205" spans="1:8" ht="18.75" x14ac:dyDescent="0.2">
      <c r="A205" s="116"/>
      <c r="B205" s="119"/>
      <c r="C205" s="119"/>
      <c r="D205" s="80" t="s">
        <v>125</v>
      </c>
      <c r="E205" s="122"/>
      <c r="F205" s="75"/>
      <c r="G205" s="76"/>
      <c r="H205" s="77"/>
    </row>
    <row r="206" spans="1:8" ht="31.5" x14ac:dyDescent="0.2">
      <c r="A206" s="116"/>
      <c r="B206" s="119"/>
      <c r="C206" s="119"/>
      <c r="D206" s="79" t="s">
        <v>136</v>
      </c>
      <c r="E206" s="122"/>
      <c r="F206" s="42" t="s">
        <v>25</v>
      </c>
      <c r="G206" s="76"/>
      <c r="H206" s="77"/>
    </row>
    <row r="207" spans="1:8" ht="18.75" x14ac:dyDescent="0.2">
      <c r="A207" s="116"/>
      <c r="B207" s="119"/>
      <c r="C207" s="119"/>
      <c r="D207" s="80" t="s">
        <v>123</v>
      </c>
      <c r="E207" s="122"/>
      <c r="F207" s="75"/>
      <c r="G207" s="76"/>
      <c r="H207" s="77"/>
    </row>
    <row r="208" spans="1:8" ht="18.75" x14ac:dyDescent="0.2">
      <c r="A208" s="116"/>
      <c r="B208" s="119"/>
      <c r="C208" s="119"/>
      <c r="D208" s="80" t="s">
        <v>124</v>
      </c>
      <c r="E208" s="122"/>
      <c r="F208" s="75"/>
      <c r="G208" s="76"/>
      <c r="H208" s="77"/>
    </row>
    <row r="209" spans="1:8" ht="18.75" x14ac:dyDescent="0.2">
      <c r="A209" s="116"/>
      <c r="B209" s="119"/>
      <c r="C209" s="119"/>
      <c r="D209" s="80" t="s">
        <v>125</v>
      </c>
      <c r="E209" s="122"/>
      <c r="F209" s="75"/>
      <c r="G209" s="76"/>
      <c r="H209" s="77"/>
    </row>
    <row r="210" spans="1:8" ht="31.5" x14ac:dyDescent="0.2">
      <c r="A210" s="116"/>
      <c r="B210" s="119"/>
      <c r="C210" s="119"/>
      <c r="D210" s="79" t="s">
        <v>137</v>
      </c>
      <c r="E210" s="122"/>
      <c r="F210" s="42" t="s">
        <v>25</v>
      </c>
      <c r="G210" s="76"/>
      <c r="H210" s="77"/>
    </row>
    <row r="211" spans="1:8" ht="18.75" x14ac:dyDescent="0.2">
      <c r="A211" s="116"/>
      <c r="B211" s="119"/>
      <c r="C211" s="119"/>
      <c r="D211" s="80" t="s">
        <v>123</v>
      </c>
      <c r="E211" s="122"/>
      <c r="F211" s="75"/>
      <c r="G211" s="76"/>
      <c r="H211" s="77"/>
    </row>
    <row r="212" spans="1:8" ht="18.75" x14ac:dyDescent="0.2">
      <c r="A212" s="116"/>
      <c r="B212" s="119"/>
      <c r="C212" s="119"/>
      <c r="D212" s="80" t="s">
        <v>124</v>
      </c>
      <c r="E212" s="122"/>
      <c r="F212" s="75"/>
      <c r="G212" s="76"/>
      <c r="H212" s="77"/>
    </row>
    <row r="213" spans="1:8" ht="18.75" x14ac:dyDescent="0.2">
      <c r="A213" s="117"/>
      <c r="B213" s="119"/>
      <c r="C213" s="119"/>
      <c r="D213" s="80" t="s">
        <v>125</v>
      </c>
      <c r="E213" s="123"/>
      <c r="F213" s="75"/>
      <c r="G213" s="76"/>
      <c r="H213" s="77"/>
    </row>
    <row r="214" spans="1:8" ht="56.25" x14ac:dyDescent="0.2">
      <c r="A214" s="115">
        <v>34</v>
      </c>
      <c r="B214" s="119"/>
      <c r="C214" s="119"/>
      <c r="D214" s="73" t="s">
        <v>138</v>
      </c>
      <c r="E214" s="121">
        <v>1</v>
      </c>
      <c r="F214" s="42" t="s">
        <v>25</v>
      </c>
      <c r="G214" s="76"/>
      <c r="H214" s="77"/>
    </row>
    <row r="215" spans="1:8" ht="31.5" x14ac:dyDescent="0.2">
      <c r="A215" s="116"/>
      <c r="B215" s="119"/>
      <c r="C215" s="119"/>
      <c r="D215" s="79" t="s">
        <v>139</v>
      </c>
      <c r="E215" s="122"/>
      <c r="F215" s="42" t="s">
        <v>25</v>
      </c>
      <c r="G215" s="76"/>
      <c r="H215" s="77"/>
    </row>
    <row r="216" spans="1:8" ht="18.75" x14ac:dyDescent="0.2">
      <c r="A216" s="116"/>
      <c r="B216" s="119"/>
      <c r="C216" s="119"/>
      <c r="D216" s="80" t="s">
        <v>140</v>
      </c>
      <c r="E216" s="122"/>
      <c r="F216" s="75"/>
      <c r="G216" s="76"/>
      <c r="H216" s="77"/>
    </row>
    <row r="217" spans="1:8" ht="18.75" x14ac:dyDescent="0.2">
      <c r="A217" s="116"/>
      <c r="B217" s="119"/>
      <c r="C217" s="119"/>
      <c r="D217" s="80" t="s">
        <v>141</v>
      </c>
      <c r="E217" s="122"/>
      <c r="F217" s="75"/>
      <c r="G217" s="76"/>
      <c r="H217" s="77"/>
    </row>
    <row r="218" spans="1:8" ht="18.75" x14ac:dyDescent="0.2">
      <c r="A218" s="116"/>
      <c r="B218" s="119"/>
      <c r="C218" s="119"/>
      <c r="D218" s="80" t="s">
        <v>142</v>
      </c>
      <c r="E218" s="122"/>
      <c r="F218" s="75"/>
      <c r="G218" s="76"/>
      <c r="H218" s="77"/>
    </row>
    <row r="219" spans="1:8" ht="18.75" x14ac:dyDescent="0.2">
      <c r="A219" s="116"/>
      <c r="B219" s="119"/>
      <c r="C219" s="119"/>
      <c r="D219" s="80" t="s">
        <v>143</v>
      </c>
      <c r="E219" s="122"/>
      <c r="F219" s="75"/>
      <c r="G219" s="76"/>
      <c r="H219" s="77"/>
    </row>
    <row r="220" spans="1:8" ht="18.75" x14ac:dyDescent="0.2">
      <c r="A220" s="116"/>
      <c r="B220" s="119"/>
      <c r="C220" s="119"/>
      <c r="D220" s="80" t="s">
        <v>144</v>
      </c>
      <c r="E220" s="122"/>
      <c r="F220" s="75"/>
      <c r="G220" s="76"/>
      <c r="H220" s="77"/>
    </row>
    <row r="221" spans="1:8" ht="31.5" x14ac:dyDescent="0.2">
      <c r="A221" s="116"/>
      <c r="B221" s="119"/>
      <c r="C221" s="119"/>
      <c r="D221" s="79" t="s">
        <v>145</v>
      </c>
      <c r="E221" s="122"/>
      <c r="F221" s="42" t="s">
        <v>25</v>
      </c>
      <c r="G221" s="76"/>
      <c r="H221" s="77"/>
    </row>
    <row r="222" spans="1:8" ht="18.75" x14ac:dyDescent="0.2">
      <c r="A222" s="116"/>
      <c r="B222" s="119"/>
      <c r="C222" s="119"/>
      <c r="D222" s="80" t="s">
        <v>140</v>
      </c>
      <c r="E222" s="122"/>
      <c r="F222" s="75"/>
      <c r="G222" s="76"/>
      <c r="H222" s="77"/>
    </row>
    <row r="223" spans="1:8" ht="18.75" x14ac:dyDescent="0.2">
      <c r="A223" s="116"/>
      <c r="B223" s="119"/>
      <c r="C223" s="119"/>
      <c r="D223" s="80" t="s">
        <v>141</v>
      </c>
      <c r="E223" s="122"/>
      <c r="F223" s="75"/>
      <c r="G223" s="76"/>
      <c r="H223" s="77"/>
    </row>
    <row r="224" spans="1:8" ht="18.75" x14ac:dyDescent="0.2">
      <c r="A224" s="116"/>
      <c r="B224" s="119"/>
      <c r="C224" s="119"/>
      <c r="D224" s="80" t="s">
        <v>142</v>
      </c>
      <c r="E224" s="122"/>
      <c r="F224" s="75"/>
      <c r="G224" s="76"/>
      <c r="H224" s="77"/>
    </row>
    <row r="225" spans="1:8" ht="18.75" x14ac:dyDescent="0.2">
      <c r="A225" s="116"/>
      <c r="B225" s="119"/>
      <c r="C225" s="119"/>
      <c r="D225" s="80" t="s">
        <v>143</v>
      </c>
      <c r="E225" s="122"/>
      <c r="F225" s="75"/>
      <c r="G225" s="76"/>
      <c r="H225" s="77"/>
    </row>
    <row r="226" spans="1:8" ht="18.75" x14ac:dyDescent="0.2">
      <c r="A226" s="116"/>
      <c r="B226" s="119"/>
      <c r="C226" s="119"/>
      <c r="D226" s="80" t="s">
        <v>144</v>
      </c>
      <c r="E226" s="122"/>
      <c r="F226" s="75"/>
      <c r="G226" s="76"/>
      <c r="H226" s="77"/>
    </row>
    <row r="227" spans="1:8" ht="31.5" x14ac:dyDescent="0.2">
      <c r="A227" s="116"/>
      <c r="B227" s="119"/>
      <c r="C227" s="119"/>
      <c r="D227" s="79" t="s">
        <v>145</v>
      </c>
      <c r="E227" s="122"/>
      <c r="F227" s="42" t="s">
        <v>25</v>
      </c>
      <c r="G227" s="76"/>
      <c r="H227" s="77"/>
    </row>
    <row r="228" spans="1:8" ht="18.75" x14ac:dyDescent="0.2">
      <c r="A228" s="116"/>
      <c r="B228" s="119"/>
      <c r="C228" s="119"/>
      <c r="D228" s="80" t="s">
        <v>140</v>
      </c>
      <c r="E228" s="122"/>
      <c r="F228" s="75"/>
      <c r="G228" s="76"/>
      <c r="H228" s="77"/>
    </row>
    <row r="229" spans="1:8" ht="18.75" x14ac:dyDescent="0.2">
      <c r="A229" s="116"/>
      <c r="B229" s="119"/>
      <c r="C229" s="119"/>
      <c r="D229" s="80" t="s">
        <v>141</v>
      </c>
      <c r="E229" s="122"/>
      <c r="F229" s="75"/>
      <c r="G229" s="76"/>
      <c r="H229" s="77"/>
    </row>
    <row r="230" spans="1:8" ht="18.75" x14ac:dyDescent="0.2">
      <c r="A230" s="116"/>
      <c r="B230" s="119"/>
      <c r="C230" s="119"/>
      <c r="D230" s="80" t="s">
        <v>142</v>
      </c>
      <c r="E230" s="122"/>
      <c r="F230" s="75"/>
      <c r="G230" s="76"/>
      <c r="H230" s="77"/>
    </row>
    <row r="231" spans="1:8" ht="18.75" x14ac:dyDescent="0.2">
      <c r="A231" s="116"/>
      <c r="B231" s="119"/>
      <c r="C231" s="119"/>
      <c r="D231" s="80" t="s">
        <v>143</v>
      </c>
      <c r="E231" s="122"/>
      <c r="F231" s="75"/>
      <c r="G231" s="76"/>
      <c r="H231" s="77"/>
    </row>
    <row r="232" spans="1:8" ht="18.75" x14ac:dyDescent="0.2">
      <c r="A232" s="116"/>
      <c r="B232" s="119"/>
      <c r="C232" s="119"/>
      <c r="D232" s="80" t="s">
        <v>144</v>
      </c>
      <c r="E232" s="122"/>
      <c r="F232" s="75"/>
      <c r="G232" s="76"/>
      <c r="H232" s="77"/>
    </row>
    <row r="233" spans="1:8" ht="31.5" x14ac:dyDescent="0.2">
      <c r="A233" s="116"/>
      <c r="B233" s="119"/>
      <c r="C233" s="119"/>
      <c r="D233" s="79" t="s">
        <v>146</v>
      </c>
      <c r="E233" s="122"/>
      <c r="F233" s="42" t="s">
        <v>25</v>
      </c>
      <c r="G233" s="76"/>
      <c r="H233" s="77"/>
    </row>
    <row r="234" spans="1:8" ht="18.75" x14ac:dyDescent="0.2">
      <c r="A234" s="116"/>
      <c r="B234" s="119"/>
      <c r="C234" s="119"/>
      <c r="D234" s="80" t="s">
        <v>140</v>
      </c>
      <c r="E234" s="122"/>
      <c r="F234" s="75"/>
      <c r="G234" s="76"/>
      <c r="H234" s="77"/>
    </row>
    <row r="235" spans="1:8" ht="18.75" x14ac:dyDescent="0.2">
      <c r="A235" s="116"/>
      <c r="B235" s="119"/>
      <c r="C235" s="119"/>
      <c r="D235" s="80" t="s">
        <v>141</v>
      </c>
      <c r="E235" s="122"/>
      <c r="F235" s="75"/>
      <c r="G235" s="76"/>
      <c r="H235" s="77"/>
    </row>
    <row r="236" spans="1:8" ht="18.75" x14ac:dyDescent="0.2">
      <c r="A236" s="116"/>
      <c r="B236" s="119"/>
      <c r="C236" s="119"/>
      <c r="D236" s="80" t="s">
        <v>142</v>
      </c>
      <c r="E236" s="122"/>
      <c r="F236" s="75"/>
      <c r="G236" s="76"/>
      <c r="H236" s="77"/>
    </row>
    <row r="237" spans="1:8" ht="18.75" x14ac:dyDescent="0.2">
      <c r="A237" s="116"/>
      <c r="B237" s="119"/>
      <c r="C237" s="119"/>
      <c r="D237" s="80" t="s">
        <v>143</v>
      </c>
      <c r="E237" s="122"/>
      <c r="F237" s="75"/>
      <c r="G237" s="76"/>
      <c r="H237" s="77"/>
    </row>
    <row r="238" spans="1:8" ht="18.75" x14ac:dyDescent="0.2">
      <c r="A238" s="116"/>
      <c r="B238" s="119"/>
      <c r="C238" s="119"/>
      <c r="D238" s="80" t="s">
        <v>144</v>
      </c>
      <c r="E238" s="122"/>
      <c r="F238" s="75"/>
      <c r="G238" s="76"/>
      <c r="H238" s="77"/>
    </row>
    <row r="239" spans="1:8" ht="31.5" x14ac:dyDescent="0.2">
      <c r="A239" s="116"/>
      <c r="B239" s="119"/>
      <c r="C239" s="119"/>
      <c r="D239" s="79" t="s">
        <v>147</v>
      </c>
      <c r="E239" s="122"/>
      <c r="F239" s="42" t="s">
        <v>25</v>
      </c>
      <c r="G239" s="76"/>
      <c r="H239" s="77"/>
    </row>
    <row r="240" spans="1:8" ht="18.75" x14ac:dyDescent="0.2">
      <c r="A240" s="116"/>
      <c r="B240" s="119"/>
      <c r="C240" s="119"/>
      <c r="D240" s="80" t="s">
        <v>140</v>
      </c>
      <c r="E240" s="122"/>
      <c r="F240" s="75"/>
      <c r="G240" s="76"/>
      <c r="H240" s="77"/>
    </row>
    <row r="241" spans="1:8" ht="18.75" x14ac:dyDescent="0.2">
      <c r="A241" s="116"/>
      <c r="B241" s="119"/>
      <c r="C241" s="119"/>
      <c r="D241" s="80" t="s">
        <v>141</v>
      </c>
      <c r="E241" s="122"/>
      <c r="F241" s="75"/>
      <c r="G241" s="76"/>
      <c r="H241" s="77"/>
    </row>
    <row r="242" spans="1:8" ht="18.75" x14ac:dyDescent="0.2">
      <c r="A242" s="116"/>
      <c r="B242" s="119"/>
      <c r="C242" s="119"/>
      <c r="D242" s="80" t="s">
        <v>142</v>
      </c>
      <c r="E242" s="122"/>
      <c r="F242" s="75"/>
      <c r="G242" s="76"/>
      <c r="H242" s="77"/>
    </row>
    <row r="243" spans="1:8" ht="18.75" x14ac:dyDescent="0.2">
      <c r="A243" s="116"/>
      <c r="B243" s="119"/>
      <c r="C243" s="119"/>
      <c r="D243" s="80" t="s">
        <v>143</v>
      </c>
      <c r="E243" s="122"/>
      <c r="F243" s="75"/>
      <c r="G243" s="76"/>
      <c r="H243" s="77"/>
    </row>
    <row r="244" spans="1:8" ht="18.75" x14ac:dyDescent="0.2">
      <c r="A244" s="116"/>
      <c r="B244" s="119"/>
      <c r="C244" s="119"/>
      <c r="D244" s="80" t="s">
        <v>144</v>
      </c>
      <c r="E244" s="122"/>
      <c r="F244" s="75"/>
      <c r="G244" s="76"/>
      <c r="H244" s="77"/>
    </row>
    <row r="245" spans="1:8" ht="31.5" x14ac:dyDescent="0.2">
      <c r="A245" s="116"/>
      <c r="B245" s="119"/>
      <c r="C245" s="119"/>
      <c r="D245" s="79" t="s">
        <v>148</v>
      </c>
      <c r="E245" s="122"/>
      <c r="F245" s="42" t="s">
        <v>25</v>
      </c>
      <c r="G245" s="76"/>
      <c r="H245" s="77"/>
    </row>
    <row r="246" spans="1:8" ht="18.75" x14ac:dyDescent="0.2">
      <c r="A246" s="116"/>
      <c r="B246" s="119"/>
      <c r="C246" s="119"/>
      <c r="D246" s="80" t="s">
        <v>140</v>
      </c>
      <c r="E246" s="122"/>
      <c r="F246" s="75"/>
      <c r="G246" s="76"/>
      <c r="H246" s="77"/>
    </row>
    <row r="247" spans="1:8" ht="18.75" x14ac:dyDescent="0.2">
      <c r="A247" s="116"/>
      <c r="B247" s="119"/>
      <c r="C247" s="119"/>
      <c r="D247" s="80" t="s">
        <v>141</v>
      </c>
      <c r="E247" s="122"/>
      <c r="F247" s="75"/>
      <c r="G247" s="76"/>
      <c r="H247" s="77"/>
    </row>
    <row r="248" spans="1:8" ht="18.75" x14ac:dyDescent="0.2">
      <c r="A248" s="116"/>
      <c r="B248" s="119"/>
      <c r="C248" s="119"/>
      <c r="D248" s="80" t="s">
        <v>142</v>
      </c>
      <c r="E248" s="122"/>
      <c r="F248" s="75"/>
      <c r="G248" s="76"/>
      <c r="H248" s="77"/>
    </row>
    <row r="249" spans="1:8" ht="18.75" x14ac:dyDescent="0.2">
      <c r="A249" s="116"/>
      <c r="B249" s="119"/>
      <c r="C249" s="119"/>
      <c r="D249" s="80" t="s">
        <v>143</v>
      </c>
      <c r="E249" s="122"/>
      <c r="F249" s="75"/>
      <c r="G249" s="76"/>
      <c r="H249" s="77"/>
    </row>
    <row r="250" spans="1:8" ht="18.75" x14ac:dyDescent="0.2">
      <c r="A250" s="116"/>
      <c r="B250" s="119"/>
      <c r="C250" s="119"/>
      <c r="D250" s="80" t="s">
        <v>144</v>
      </c>
      <c r="E250" s="122"/>
      <c r="F250" s="75"/>
      <c r="G250" s="76"/>
      <c r="H250" s="77"/>
    </row>
    <row r="251" spans="1:8" ht="31.5" x14ac:dyDescent="0.2">
      <c r="A251" s="116"/>
      <c r="B251" s="119"/>
      <c r="C251" s="119"/>
      <c r="D251" s="79" t="s">
        <v>149</v>
      </c>
      <c r="E251" s="122"/>
      <c r="F251" s="42" t="s">
        <v>25</v>
      </c>
      <c r="G251" s="76"/>
      <c r="H251" s="77"/>
    </row>
    <row r="252" spans="1:8" ht="18.75" x14ac:dyDescent="0.2">
      <c r="A252" s="116"/>
      <c r="B252" s="119"/>
      <c r="C252" s="119"/>
      <c r="D252" s="80" t="s">
        <v>140</v>
      </c>
      <c r="E252" s="122"/>
      <c r="F252" s="75"/>
      <c r="G252" s="76"/>
      <c r="H252" s="77"/>
    </row>
    <row r="253" spans="1:8" ht="18.75" x14ac:dyDescent="0.2">
      <c r="A253" s="116"/>
      <c r="B253" s="119"/>
      <c r="C253" s="119"/>
      <c r="D253" s="80" t="s">
        <v>141</v>
      </c>
      <c r="E253" s="122"/>
      <c r="F253" s="75"/>
      <c r="G253" s="76"/>
      <c r="H253" s="77"/>
    </row>
    <row r="254" spans="1:8" ht="18.75" x14ac:dyDescent="0.2">
      <c r="A254" s="116"/>
      <c r="B254" s="119"/>
      <c r="C254" s="119"/>
      <c r="D254" s="80" t="s">
        <v>142</v>
      </c>
      <c r="E254" s="122"/>
      <c r="F254" s="75"/>
      <c r="G254" s="76"/>
      <c r="H254" s="77"/>
    </row>
    <row r="255" spans="1:8" ht="18.75" x14ac:dyDescent="0.2">
      <c r="A255" s="116"/>
      <c r="B255" s="119"/>
      <c r="C255" s="119"/>
      <c r="D255" s="80" t="s">
        <v>143</v>
      </c>
      <c r="E255" s="122"/>
      <c r="F255" s="75"/>
      <c r="G255" s="76"/>
      <c r="H255" s="77"/>
    </row>
    <row r="256" spans="1:8" ht="18.75" x14ac:dyDescent="0.2">
      <c r="A256" s="116"/>
      <c r="B256" s="119"/>
      <c r="C256" s="119"/>
      <c r="D256" s="80" t="s">
        <v>144</v>
      </c>
      <c r="E256" s="122"/>
      <c r="F256" s="75"/>
      <c r="G256" s="76"/>
      <c r="H256" s="77"/>
    </row>
    <row r="257" spans="1:8" ht="18.75" x14ac:dyDescent="0.2">
      <c r="A257" s="116"/>
      <c r="B257" s="119"/>
      <c r="C257" s="119"/>
      <c r="D257" s="79" t="s">
        <v>150</v>
      </c>
      <c r="E257" s="122"/>
      <c r="F257" s="42"/>
      <c r="G257" s="76"/>
      <c r="H257" s="77"/>
    </row>
    <row r="258" spans="1:8" ht="18.75" x14ac:dyDescent="0.2">
      <c r="A258" s="116"/>
      <c r="B258" s="119"/>
      <c r="C258" s="119"/>
      <c r="D258" s="80" t="s">
        <v>140</v>
      </c>
      <c r="E258" s="122"/>
      <c r="F258" s="75"/>
      <c r="G258" s="76"/>
      <c r="H258" s="77"/>
    </row>
    <row r="259" spans="1:8" ht="18.75" x14ac:dyDescent="0.2">
      <c r="A259" s="116"/>
      <c r="B259" s="119"/>
      <c r="C259" s="119"/>
      <c r="D259" s="80" t="s">
        <v>141</v>
      </c>
      <c r="E259" s="122"/>
      <c r="F259" s="75"/>
      <c r="G259" s="76"/>
      <c r="H259" s="77"/>
    </row>
    <row r="260" spans="1:8" ht="18.75" x14ac:dyDescent="0.2">
      <c r="A260" s="116"/>
      <c r="B260" s="119"/>
      <c r="C260" s="119"/>
      <c r="D260" s="80" t="s">
        <v>142</v>
      </c>
      <c r="E260" s="122"/>
      <c r="F260" s="75"/>
      <c r="G260" s="76"/>
      <c r="H260" s="77"/>
    </row>
    <row r="261" spans="1:8" ht="18.75" x14ac:dyDescent="0.2">
      <c r="A261" s="116"/>
      <c r="B261" s="119"/>
      <c r="C261" s="119"/>
      <c r="D261" s="80" t="s">
        <v>143</v>
      </c>
      <c r="E261" s="122"/>
      <c r="F261" s="75"/>
      <c r="G261" s="76"/>
      <c r="H261" s="77"/>
    </row>
    <row r="262" spans="1:8" ht="18.75" x14ac:dyDescent="0.2">
      <c r="A262" s="116"/>
      <c r="B262" s="119"/>
      <c r="C262" s="119"/>
      <c r="D262" s="80" t="s">
        <v>144</v>
      </c>
      <c r="E262" s="122"/>
      <c r="F262" s="75"/>
      <c r="G262" s="76"/>
      <c r="H262" s="77"/>
    </row>
    <row r="263" spans="1:8" ht="18.75" x14ac:dyDescent="0.2">
      <c r="A263" s="116"/>
      <c r="B263" s="119"/>
      <c r="C263" s="119"/>
      <c r="D263" s="79" t="s">
        <v>150</v>
      </c>
      <c r="E263" s="122"/>
      <c r="F263" s="42"/>
      <c r="G263" s="76"/>
      <c r="H263" s="77"/>
    </row>
    <row r="264" spans="1:8" ht="18.75" x14ac:dyDescent="0.2">
      <c r="A264" s="116"/>
      <c r="B264" s="119"/>
      <c r="C264" s="119"/>
      <c r="D264" s="80" t="s">
        <v>140</v>
      </c>
      <c r="E264" s="122"/>
      <c r="F264" s="75"/>
      <c r="G264" s="76"/>
      <c r="H264" s="77"/>
    </row>
    <row r="265" spans="1:8" ht="18.75" x14ac:dyDescent="0.2">
      <c r="A265" s="116"/>
      <c r="B265" s="119"/>
      <c r="C265" s="119"/>
      <c r="D265" s="80" t="s">
        <v>141</v>
      </c>
      <c r="E265" s="122"/>
      <c r="F265" s="75"/>
      <c r="G265" s="76"/>
      <c r="H265" s="77"/>
    </row>
    <row r="266" spans="1:8" ht="18.75" x14ac:dyDescent="0.2">
      <c r="A266" s="116"/>
      <c r="B266" s="119"/>
      <c r="C266" s="119"/>
      <c r="D266" s="80" t="s">
        <v>142</v>
      </c>
      <c r="E266" s="122"/>
      <c r="F266" s="75"/>
      <c r="G266" s="76"/>
      <c r="H266" s="77"/>
    </row>
    <row r="267" spans="1:8" ht="18.75" x14ac:dyDescent="0.2">
      <c r="A267" s="116"/>
      <c r="B267" s="119"/>
      <c r="C267" s="119"/>
      <c r="D267" s="80" t="s">
        <v>143</v>
      </c>
      <c r="E267" s="122"/>
      <c r="F267" s="75"/>
      <c r="G267" s="76"/>
      <c r="H267" s="77"/>
    </row>
    <row r="268" spans="1:8" ht="18.75" x14ac:dyDescent="0.2">
      <c r="A268" s="117"/>
      <c r="B268" s="119"/>
      <c r="C268" s="120"/>
      <c r="D268" s="80" t="s">
        <v>144</v>
      </c>
      <c r="E268" s="123"/>
      <c r="F268" s="75"/>
      <c r="G268" s="76"/>
      <c r="H268" s="77"/>
    </row>
    <row r="269" spans="1:8" ht="56.25" x14ac:dyDescent="0.2">
      <c r="A269" s="72">
        <v>35</v>
      </c>
      <c r="B269" s="119"/>
      <c r="C269" s="81" t="s">
        <v>151</v>
      </c>
      <c r="D269" s="73" t="s">
        <v>152</v>
      </c>
      <c r="E269" s="74">
        <v>1</v>
      </c>
      <c r="F269" s="75"/>
      <c r="G269" s="76"/>
      <c r="H269" s="77"/>
    </row>
    <row r="270" spans="1:8" ht="31.5" x14ac:dyDescent="0.2">
      <c r="A270" s="115">
        <v>36</v>
      </c>
      <c r="B270" s="119"/>
      <c r="C270" s="118" t="s">
        <v>153</v>
      </c>
      <c r="D270" s="73" t="s">
        <v>35</v>
      </c>
      <c r="E270" s="121">
        <v>1</v>
      </c>
      <c r="F270" s="42" t="s">
        <v>25</v>
      </c>
      <c r="G270" s="76"/>
      <c r="H270" s="77"/>
    </row>
    <row r="271" spans="1:8" ht="56.25" x14ac:dyDescent="0.2">
      <c r="A271" s="116"/>
      <c r="B271" s="119"/>
      <c r="C271" s="119"/>
      <c r="D271" s="78" t="s">
        <v>154</v>
      </c>
      <c r="E271" s="122"/>
      <c r="F271" s="75"/>
      <c r="G271" s="76"/>
      <c r="H271" s="77"/>
    </row>
    <row r="272" spans="1:8" ht="37.5" x14ac:dyDescent="0.2">
      <c r="A272" s="117"/>
      <c r="B272" s="119"/>
      <c r="C272" s="119"/>
      <c r="D272" s="78" t="s">
        <v>155</v>
      </c>
      <c r="E272" s="123"/>
      <c r="F272" s="75"/>
      <c r="G272" s="76"/>
      <c r="H272" s="77"/>
    </row>
    <row r="273" spans="1:8" ht="75" x14ac:dyDescent="0.2">
      <c r="A273" s="72">
        <v>37</v>
      </c>
      <c r="B273" s="119"/>
      <c r="C273" s="120"/>
      <c r="D273" s="73" t="s">
        <v>156</v>
      </c>
      <c r="E273" s="74">
        <v>1</v>
      </c>
      <c r="F273" s="75"/>
      <c r="G273" s="76"/>
      <c r="H273" s="77"/>
    </row>
    <row r="274" spans="1:8" ht="93.75" x14ac:dyDescent="0.2">
      <c r="A274" s="72">
        <v>38</v>
      </c>
      <c r="B274" s="119"/>
      <c r="C274" s="118" t="s">
        <v>157</v>
      </c>
      <c r="D274" s="73" t="s">
        <v>158</v>
      </c>
      <c r="E274" s="74">
        <v>1</v>
      </c>
      <c r="F274" s="75"/>
      <c r="G274" s="76"/>
      <c r="H274" s="77"/>
    </row>
    <row r="275" spans="1:8" ht="75" x14ac:dyDescent="0.2">
      <c r="A275" s="72">
        <v>39</v>
      </c>
      <c r="B275" s="119"/>
      <c r="C275" s="119"/>
      <c r="D275" s="73" t="s">
        <v>159</v>
      </c>
      <c r="E275" s="74">
        <v>1</v>
      </c>
      <c r="F275" s="75"/>
      <c r="G275" s="76"/>
      <c r="H275" s="77"/>
    </row>
    <row r="276" spans="1:8" ht="75" x14ac:dyDescent="0.2">
      <c r="A276" s="72">
        <v>40</v>
      </c>
      <c r="B276" s="119"/>
      <c r="C276" s="120"/>
      <c r="D276" s="73" t="s">
        <v>160</v>
      </c>
      <c r="E276" s="74">
        <v>1</v>
      </c>
      <c r="F276" s="75"/>
      <c r="G276" s="76"/>
      <c r="H276" s="77"/>
    </row>
    <row r="277" spans="1:8" ht="112.5" x14ac:dyDescent="0.2">
      <c r="A277" s="72">
        <v>41</v>
      </c>
      <c r="B277" s="119"/>
      <c r="C277" s="118" t="s">
        <v>161</v>
      </c>
      <c r="D277" s="82" t="s">
        <v>162</v>
      </c>
      <c r="E277" s="74">
        <v>1</v>
      </c>
      <c r="F277" s="75"/>
      <c r="G277" s="76"/>
      <c r="H277" s="77"/>
    </row>
    <row r="278" spans="1:8" ht="150" x14ac:dyDescent="0.2">
      <c r="A278" s="72">
        <v>42</v>
      </c>
      <c r="B278" s="119"/>
      <c r="C278" s="119"/>
      <c r="D278" s="73" t="s">
        <v>163</v>
      </c>
      <c r="E278" s="74">
        <v>1</v>
      </c>
      <c r="F278" s="75"/>
      <c r="G278" s="76"/>
      <c r="H278" s="77"/>
    </row>
    <row r="279" spans="1:8" ht="37.5" x14ac:dyDescent="0.2">
      <c r="A279" s="115">
        <v>43</v>
      </c>
      <c r="B279" s="119"/>
      <c r="C279" s="119"/>
      <c r="D279" s="73" t="s">
        <v>164</v>
      </c>
      <c r="E279" s="121">
        <v>1</v>
      </c>
      <c r="F279" s="42" t="s">
        <v>25</v>
      </c>
      <c r="G279" s="76"/>
      <c r="H279" s="77"/>
    </row>
    <row r="280" spans="1:8" ht="56.25" x14ac:dyDescent="0.2">
      <c r="A280" s="116"/>
      <c r="B280" s="119"/>
      <c r="C280" s="119"/>
      <c r="D280" s="78" t="s">
        <v>165</v>
      </c>
      <c r="E280" s="122"/>
      <c r="F280" s="75"/>
      <c r="G280" s="76"/>
      <c r="H280" s="77"/>
    </row>
    <row r="281" spans="1:8" ht="56.25" x14ac:dyDescent="0.2">
      <c r="A281" s="116"/>
      <c r="B281" s="119"/>
      <c r="C281" s="119"/>
      <c r="D281" s="78" t="s">
        <v>166</v>
      </c>
      <c r="E281" s="122"/>
      <c r="F281" s="75"/>
      <c r="G281" s="76"/>
      <c r="H281" s="77"/>
    </row>
    <row r="282" spans="1:8" ht="37.5" x14ac:dyDescent="0.2">
      <c r="A282" s="117"/>
      <c r="B282" s="119"/>
      <c r="C282" s="119"/>
      <c r="D282" s="78" t="s">
        <v>167</v>
      </c>
      <c r="E282" s="123"/>
      <c r="F282" s="75"/>
      <c r="G282" s="76"/>
      <c r="H282" s="77"/>
    </row>
    <row r="283" spans="1:8" ht="75" x14ac:dyDescent="0.2">
      <c r="A283" s="72">
        <v>44</v>
      </c>
      <c r="B283" s="119"/>
      <c r="C283" s="120"/>
      <c r="D283" s="73" t="s">
        <v>168</v>
      </c>
      <c r="E283" s="74">
        <v>1</v>
      </c>
      <c r="F283" s="75"/>
      <c r="G283" s="76"/>
      <c r="H283" s="77"/>
    </row>
    <row r="284" spans="1:8" ht="93.75" x14ac:dyDescent="0.2">
      <c r="A284" s="72"/>
      <c r="B284" s="119"/>
      <c r="C284" s="118" t="s">
        <v>169</v>
      </c>
      <c r="D284" s="73" t="s">
        <v>170</v>
      </c>
      <c r="E284" s="83" t="s">
        <v>171</v>
      </c>
      <c r="F284" s="42" t="s">
        <v>25</v>
      </c>
      <c r="G284" s="76"/>
      <c r="H284" s="77"/>
    </row>
    <row r="285" spans="1:8" ht="75" x14ac:dyDescent="0.2">
      <c r="A285" s="115">
        <v>45</v>
      </c>
      <c r="B285" s="119"/>
      <c r="C285" s="119"/>
      <c r="D285" s="73" t="s">
        <v>172</v>
      </c>
      <c r="E285" s="121">
        <v>2</v>
      </c>
      <c r="F285" s="42" t="s">
        <v>25</v>
      </c>
      <c r="G285" s="76"/>
      <c r="H285" s="77"/>
    </row>
    <row r="286" spans="1:8" ht="37.5" x14ac:dyDescent="0.2">
      <c r="A286" s="116"/>
      <c r="B286" s="119"/>
      <c r="C286" s="119"/>
      <c r="D286" s="78" t="s">
        <v>173</v>
      </c>
      <c r="E286" s="122"/>
      <c r="F286" s="75"/>
      <c r="G286" s="76"/>
      <c r="H286" s="77"/>
    </row>
    <row r="287" spans="1:8" ht="56.25" x14ac:dyDescent="0.2">
      <c r="A287" s="116"/>
      <c r="B287" s="119"/>
      <c r="C287" s="119"/>
      <c r="D287" s="78" t="s">
        <v>174</v>
      </c>
      <c r="E287" s="122"/>
      <c r="F287" s="75"/>
      <c r="G287" s="76"/>
      <c r="H287" s="77"/>
    </row>
    <row r="288" spans="1:8" ht="93.75" x14ac:dyDescent="0.2">
      <c r="A288" s="116"/>
      <c r="B288" s="119"/>
      <c r="C288" s="119"/>
      <c r="D288" s="78" t="s">
        <v>175</v>
      </c>
      <c r="E288" s="122"/>
      <c r="F288" s="75"/>
      <c r="G288" s="76"/>
      <c r="H288" s="77"/>
    </row>
    <row r="289" spans="1:8" ht="37.5" x14ac:dyDescent="0.2">
      <c r="A289" s="117"/>
      <c r="B289" s="119"/>
      <c r="C289" s="119"/>
      <c r="D289" s="78" t="s">
        <v>176</v>
      </c>
      <c r="E289" s="123"/>
      <c r="F289" s="75"/>
      <c r="G289" s="76"/>
      <c r="H289" s="77"/>
    </row>
    <row r="290" spans="1:8" ht="31.5" x14ac:dyDescent="0.2">
      <c r="A290" s="115">
        <v>46</v>
      </c>
      <c r="B290" s="119"/>
      <c r="C290" s="119"/>
      <c r="D290" s="73" t="s">
        <v>177</v>
      </c>
      <c r="E290" s="121">
        <v>2</v>
      </c>
      <c r="F290" s="42" t="s">
        <v>25</v>
      </c>
      <c r="G290" s="76"/>
      <c r="H290" s="77"/>
    </row>
    <row r="291" spans="1:8" ht="56.25" x14ac:dyDescent="0.2">
      <c r="A291" s="116"/>
      <c r="B291" s="119"/>
      <c r="C291" s="119"/>
      <c r="D291" s="78" t="s">
        <v>178</v>
      </c>
      <c r="E291" s="122"/>
      <c r="F291" s="75"/>
      <c r="G291" s="76"/>
      <c r="H291" s="77"/>
    </row>
    <row r="292" spans="1:8" ht="75" x14ac:dyDescent="0.2">
      <c r="A292" s="117"/>
      <c r="B292" s="119"/>
      <c r="C292" s="119"/>
      <c r="D292" s="78" t="s">
        <v>179</v>
      </c>
      <c r="E292" s="123"/>
      <c r="F292" s="75"/>
      <c r="G292" s="76"/>
      <c r="H292" s="77"/>
    </row>
    <row r="293" spans="1:8" ht="31.5" x14ac:dyDescent="0.2">
      <c r="A293" s="115">
        <v>47</v>
      </c>
      <c r="B293" s="119"/>
      <c r="C293" s="119"/>
      <c r="D293" s="73" t="s">
        <v>180</v>
      </c>
      <c r="E293" s="121">
        <v>2</v>
      </c>
      <c r="F293" s="42" t="s">
        <v>25</v>
      </c>
      <c r="G293" s="76"/>
      <c r="H293" s="77"/>
    </row>
    <row r="294" spans="1:8" ht="37.5" x14ac:dyDescent="0.2">
      <c r="A294" s="116"/>
      <c r="B294" s="119"/>
      <c r="C294" s="119"/>
      <c r="D294" s="78" t="s">
        <v>181</v>
      </c>
      <c r="E294" s="122"/>
      <c r="F294" s="75"/>
      <c r="G294" s="76"/>
      <c r="H294" s="77"/>
    </row>
    <row r="295" spans="1:8" ht="56.25" x14ac:dyDescent="0.2">
      <c r="A295" s="117"/>
      <c r="B295" s="119"/>
      <c r="C295" s="119"/>
      <c r="D295" s="78" t="s">
        <v>182</v>
      </c>
      <c r="E295" s="123"/>
      <c r="F295" s="75"/>
      <c r="G295" s="76"/>
      <c r="H295" s="77"/>
    </row>
    <row r="296" spans="1:8" ht="56.25" x14ac:dyDescent="0.2">
      <c r="A296" s="72">
        <v>48</v>
      </c>
      <c r="B296" s="119"/>
      <c r="C296" s="119"/>
      <c r="D296" s="73" t="s">
        <v>183</v>
      </c>
      <c r="E296" s="84">
        <v>2</v>
      </c>
      <c r="F296" s="75"/>
      <c r="G296" s="76"/>
      <c r="H296" s="77"/>
    </row>
    <row r="297" spans="1:8" ht="31.5" x14ac:dyDescent="0.2">
      <c r="A297" s="115">
        <v>49</v>
      </c>
      <c r="B297" s="119"/>
      <c r="C297" s="119"/>
      <c r="D297" s="73" t="s">
        <v>184</v>
      </c>
      <c r="E297" s="121">
        <v>2</v>
      </c>
      <c r="F297" s="42" t="s">
        <v>25</v>
      </c>
      <c r="G297" s="76"/>
      <c r="H297" s="77"/>
    </row>
    <row r="298" spans="1:8" ht="18.75" x14ac:dyDescent="0.2">
      <c r="A298" s="116"/>
      <c r="B298" s="119"/>
      <c r="C298" s="119"/>
      <c r="D298" s="78" t="s">
        <v>185</v>
      </c>
      <c r="E298" s="122"/>
      <c r="F298" s="75"/>
      <c r="G298" s="76"/>
      <c r="H298" s="77"/>
    </row>
    <row r="299" spans="1:8" ht="18.75" x14ac:dyDescent="0.2">
      <c r="A299" s="116"/>
      <c r="B299" s="119"/>
      <c r="C299" s="119"/>
      <c r="D299" s="78" t="s">
        <v>186</v>
      </c>
      <c r="E299" s="122"/>
      <c r="F299" s="75"/>
      <c r="G299" s="76"/>
      <c r="H299" s="77"/>
    </row>
    <row r="300" spans="1:8" ht="18.75" x14ac:dyDescent="0.2">
      <c r="A300" s="116"/>
      <c r="B300" s="119"/>
      <c r="C300" s="119"/>
      <c r="D300" s="78" t="s">
        <v>187</v>
      </c>
      <c r="E300" s="122"/>
      <c r="F300" s="75"/>
      <c r="G300" s="76"/>
      <c r="H300" s="77"/>
    </row>
    <row r="301" spans="1:8" ht="18.75" x14ac:dyDescent="0.2">
      <c r="A301" s="116"/>
      <c r="B301" s="119"/>
      <c r="C301" s="119"/>
      <c r="D301" s="78" t="s">
        <v>188</v>
      </c>
      <c r="E301" s="122"/>
      <c r="F301" s="75"/>
      <c r="G301" s="76"/>
      <c r="H301" s="77"/>
    </row>
    <row r="302" spans="1:8" ht="18.75" x14ac:dyDescent="0.2">
      <c r="A302" s="116"/>
      <c r="B302" s="119"/>
      <c r="C302" s="119"/>
      <c r="D302" s="78" t="s">
        <v>189</v>
      </c>
      <c r="E302" s="122"/>
      <c r="F302" s="75"/>
      <c r="G302" s="76"/>
      <c r="H302" s="77"/>
    </row>
    <row r="303" spans="1:8" ht="18.75" x14ac:dyDescent="0.2">
      <c r="A303" s="116"/>
      <c r="B303" s="119"/>
      <c r="C303" s="119"/>
      <c r="D303" s="78" t="s">
        <v>190</v>
      </c>
      <c r="E303" s="122"/>
      <c r="F303" s="75"/>
      <c r="G303" s="76"/>
      <c r="H303" s="77"/>
    </row>
    <row r="304" spans="1:8" ht="18.75" x14ac:dyDescent="0.2">
      <c r="A304" s="116"/>
      <c r="B304" s="119"/>
      <c r="C304" s="119"/>
      <c r="D304" s="78" t="s">
        <v>191</v>
      </c>
      <c r="E304" s="122"/>
      <c r="F304" s="75"/>
      <c r="G304" s="76"/>
      <c r="H304" s="77"/>
    </row>
    <row r="305" spans="1:8" ht="18.75" x14ac:dyDescent="0.2">
      <c r="A305" s="116"/>
      <c r="B305" s="119"/>
      <c r="C305" s="119"/>
      <c r="D305" s="78" t="s">
        <v>192</v>
      </c>
      <c r="E305" s="122"/>
      <c r="F305" s="75"/>
      <c r="G305" s="76"/>
      <c r="H305" s="77"/>
    </row>
    <row r="306" spans="1:8" ht="37.5" x14ac:dyDescent="0.2">
      <c r="A306" s="116"/>
      <c r="B306" s="119"/>
      <c r="C306" s="119"/>
      <c r="D306" s="78" t="s">
        <v>193</v>
      </c>
      <c r="E306" s="122"/>
      <c r="F306" s="75"/>
      <c r="G306" s="76"/>
      <c r="H306" s="77"/>
    </row>
    <row r="307" spans="1:8" ht="18.75" x14ac:dyDescent="0.2">
      <c r="A307" s="116"/>
      <c r="B307" s="119"/>
      <c r="C307" s="119"/>
      <c r="D307" s="78" t="s">
        <v>194</v>
      </c>
      <c r="E307" s="122"/>
      <c r="F307" s="75"/>
      <c r="G307" s="76"/>
      <c r="H307" s="77"/>
    </row>
    <row r="308" spans="1:8" ht="18.75" x14ac:dyDescent="0.2">
      <c r="A308" s="116"/>
      <c r="B308" s="119"/>
      <c r="C308" s="119"/>
      <c r="D308" s="78" t="s">
        <v>195</v>
      </c>
      <c r="E308" s="122"/>
      <c r="F308" s="75"/>
      <c r="G308" s="76"/>
      <c r="H308" s="77"/>
    </row>
    <row r="309" spans="1:8" ht="18.75" x14ac:dyDescent="0.2">
      <c r="A309" s="116"/>
      <c r="B309" s="119"/>
      <c r="C309" s="119"/>
      <c r="D309" s="78" t="s">
        <v>196</v>
      </c>
      <c r="E309" s="122"/>
      <c r="F309" s="75"/>
      <c r="G309" s="76"/>
      <c r="H309" s="77"/>
    </row>
    <row r="310" spans="1:8" ht="18.75" x14ac:dyDescent="0.2">
      <c r="A310" s="116"/>
      <c r="B310" s="119"/>
      <c r="C310" s="119"/>
      <c r="D310" s="78" t="s">
        <v>197</v>
      </c>
      <c r="E310" s="122"/>
      <c r="F310" s="75"/>
      <c r="G310" s="76"/>
      <c r="H310" s="77"/>
    </row>
    <row r="311" spans="1:8" ht="18.75" x14ac:dyDescent="0.2">
      <c r="A311" s="117"/>
      <c r="B311" s="119"/>
      <c r="C311" s="119"/>
      <c r="D311" s="78" t="s">
        <v>198</v>
      </c>
      <c r="E311" s="123"/>
      <c r="F311" s="75"/>
      <c r="G311" s="76"/>
      <c r="H311" s="77"/>
    </row>
    <row r="312" spans="1:8" ht="37.5" x14ac:dyDescent="0.2">
      <c r="A312" s="72">
        <v>50</v>
      </c>
      <c r="B312" s="119"/>
      <c r="C312" s="119"/>
      <c r="D312" s="73" t="s">
        <v>199</v>
      </c>
      <c r="E312" s="74">
        <v>2</v>
      </c>
      <c r="F312" s="75"/>
      <c r="G312" s="76"/>
      <c r="H312" s="77"/>
    </row>
    <row r="313" spans="1:8" ht="18.75" x14ac:dyDescent="0.2">
      <c r="A313" s="72">
        <v>51</v>
      </c>
      <c r="B313" s="119"/>
      <c r="C313" s="119"/>
      <c r="D313" s="73" t="s">
        <v>200</v>
      </c>
      <c r="E313" s="74">
        <v>2</v>
      </c>
      <c r="F313" s="75"/>
      <c r="G313" s="76"/>
      <c r="H313" s="77"/>
    </row>
    <row r="314" spans="1:8" ht="18.75" x14ac:dyDescent="0.2">
      <c r="A314" s="72">
        <v>52</v>
      </c>
      <c r="B314" s="119"/>
      <c r="C314" s="119"/>
      <c r="D314" s="73" t="s">
        <v>201</v>
      </c>
      <c r="E314" s="74">
        <v>2</v>
      </c>
      <c r="F314" s="75"/>
      <c r="G314" s="76"/>
      <c r="H314" s="77"/>
    </row>
    <row r="315" spans="1:8" ht="37.5" x14ac:dyDescent="0.2">
      <c r="A315" s="72">
        <v>53</v>
      </c>
      <c r="B315" s="119"/>
      <c r="C315" s="120"/>
      <c r="D315" s="73" t="s">
        <v>202</v>
      </c>
      <c r="E315" s="74">
        <v>2</v>
      </c>
      <c r="F315" s="75"/>
      <c r="G315" s="76"/>
      <c r="H315" s="77"/>
    </row>
    <row r="316" spans="1:8" ht="31.5" x14ac:dyDescent="0.2">
      <c r="A316" s="115">
        <v>54</v>
      </c>
      <c r="B316" s="119"/>
      <c r="C316" s="118" t="s">
        <v>203</v>
      </c>
      <c r="D316" s="73" t="s">
        <v>35</v>
      </c>
      <c r="E316" s="121">
        <v>1</v>
      </c>
      <c r="F316" s="42" t="s">
        <v>25</v>
      </c>
      <c r="G316" s="76"/>
      <c r="H316" s="77"/>
    </row>
    <row r="317" spans="1:8" ht="31.5" x14ac:dyDescent="0.2">
      <c r="A317" s="116"/>
      <c r="B317" s="119"/>
      <c r="C317" s="119"/>
      <c r="D317" s="78" t="s">
        <v>204</v>
      </c>
      <c r="E317" s="122"/>
      <c r="F317" s="42" t="s">
        <v>25</v>
      </c>
      <c r="G317" s="76"/>
      <c r="H317" s="77"/>
    </row>
    <row r="318" spans="1:8" ht="18.75" x14ac:dyDescent="0.2">
      <c r="A318" s="116"/>
      <c r="B318" s="119"/>
      <c r="C318" s="119"/>
      <c r="D318" s="80" t="s">
        <v>140</v>
      </c>
      <c r="E318" s="122"/>
      <c r="F318" s="75"/>
      <c r="G318" s="76"/>
      <c r="H318" s="77"/>
    </row>
    <row r="319" spans="1:8" ht="18.75" x14ac:dyDescent="0.2">
      <c r="A319" s="116"/>
      <c r="B319" s="119"/>
      <c r="C319" s="119"/>
      <c r="D319" s="80" t="s">
        <v>141</v>
      </c>
      <c r="E319" s="122"/>
      <c r="F319" s="75"/>
      <c r="G319" s="76"/>
      <c r="H319" s="77"/>
    </row>
    <row r="320" spans="1:8" ht="56.25" x14ac:dyDescent="0.2">
      <c r="A320" s="116"/>
      <c r="B320" s="119"/>
      <c r="C320" s="119"/>
      <c r="D320" s="78" t="s">
        <v>205</v>
      </c>
      <c r="E320" s="122"/>
      <c r="F320" s="42" t="s">
        <v>25</v>
      </c>
      <c r="G320" s="76"/>
      <c r="H320" s="77"/>
    </row>
    <row r="321" spans="1:8" ht="18.75" x14ac:dyDescent="0.2">
      <c r="A321" s="116"/>
      <c r="B321" s="119"/>
      <c r="C321" s="119"/>
      <c r="D321" s="80" t="s">
        <v>140</v>
      </c>
      <c r="E321" s="122"/>
      <c r="F321" s="75"/>
      <c r="G321" s="76"/>
      <c r="H321" s="77"/>
    </row>
    <row r="322" spans="1:8" ht="18.75" x14ac:dyDescent="0.2">
      <c r="A322" s="116"/>
      <c r="B322" s="119"/>
      <c r="C322" s="119"/>
      <c r="D322" s="80" t="s">
        <v>141</v>
      </c>
      <c r="E322" s="122"/>
      <c r="F322" s="75"/>
      <c r="G322" s="76"/>
      <c r="H322" s="77"/>
    </row>
    <row r="323" spans="1:8" ht="37.5" x14ac:dyDescent="0.2">
      <c r="A323" s="116"/>
      <c r="B323" s="119"/>
      <c r="C323" s="119"/>
      <c r="D323" s="78" t="s">
        <v>206</v>
      </c>
      <c r="E323" s="122"/>
      <c r="F323" s="42" t="s">
        <v>25</v>
      </c>
      <c r="G323" s="76"/>
      <c r="H323" s="77"/>
    </row>
    <row r="324" spans="1:8" ht="18.75" x14ac:dyDescent="0.2">
      <c r="A324" s="116"/>
      <c r="B324" s="119"/>
      <c r="C324" s="119"/>
      <c r="D324" s="80" t="s">
        <v>140</v>
      </c>
      <c r="E324" s="122"/>
      <c r="F324" s="75"/>
      <c r="G324" s="76"/>
      <c r="H324" s="77"/>
    </row>
    <row r="325" spans="1:8" ht="18.75" x14ac:dyDescent="0.2">
      <c r="A325" s="116"/>
      <c r="B325" s="119"/>
      <c r="C325" s="119"/>
      <c r="D325" s="80" t="s">
        <v>141</v>
      </c>
      <c r="E325" s="122"/>
      <c r="F325" s="75"/>
      <c r="G325" s="76"/>
      <c r="H325" s="77"/>
    </row>
    <row r="326" spans="1:8" ht="37.5" x14ac:dyDescent="0.2">
      <c r="A326" s="116"/>
      <c r="B326" s="119"/>
      <c r="C326" s="119"/>
      <c r="D326" s="78" t="s">
        <v>207</v>
      </c>
      <c r="E326" s="122"/>
      <c r="F326" s="42" t="s">
        <v>25</v>
      </c>
      <c r="G326" s="76"/>
      <c r="H326" s="77"/>
    </row>
    <row r="327" spans="1:8" ht="18.75" x14ac:dyDescent="0.2">
      <c r="A327" s="116"/>
      <c r="B327" s="119"/>
      <c r="C327" s="119"/>
      <c r="D327" s="80" t="s">
        <v>140</v>
      </c>
      <c r="E327" s="122"/>
      <c r="F327" s="75"/>
      <c r="G327" s="76"/>
      <c r="H327" s="77"/>
    </row>
    <row r="328" spans="1:8" ht="18.75" x14ac:dyDescent="0.2">
      <c r="A328" s="116"/>
      <c r="B328" s="119"/>
      <c r="C328" s="119"/>
      <c r="D328" s="80" t="s">
        <v>141</v>
      </c>
      <c r="E328" s="122"/>
      <c r="F328" s="75"/>
      <c r="G328" s="76"/>
      <c r="H328" s="77"/>
    </row>
    <row r="329" spans="1:8" ht="37.5" x14ac:dyDescent="0.2">
      <c r="A329" s="116"/>
      <c r="B329" s="119"/>
      <c r="C329" s="119"/>
      <c r="D329" s="78" t="s">
        <v>208</v>
      </c>
      <c r="E329" s="122"/>
      <c r="F329" s="42" t="s">
        <v>25</v>
      </c>
      <c r="G329" s="76"/>
      <c r="H329" s="77"/>
    </row>
    <row r="330" spans="1:8" ht="18.75" x14ac:dyDescent="0.2">
      <c r="A330" s="116"/>
      <c r="B330" s="119"/>
      <c r="C330" s="119"/>
      <c r="D330" s="80" t="s">
        <v>140</v>
      </c>
      <c r="E330" s="122"/>
      <c r="F330" s="75"/>
      <c r="G330" s="76"/>
      <c r="H330" s="77"/>
    </row>
    <row r="331" spans="1:8" ht="18.75" x14ac:dyDescent="0.2">
      <c r="A331" s="116"/>
      <c r="B331" s="119"/>
      <c r="C331" s="119"/>
      <c r="D331" s="80" t="s">
        <v>141</v>
      </c>
      <c r="E331" s="122"/>
      <c r="F331" s="75"/>
      <c r="G331" s="76"/>
      <c r="H331" s="77"/>
    </row>
    <row r="332" spans="1:8" ht="37.5" x14ac:dyDescent="0.2">
      <c r="A332" s="116"/>
      <c r="B332" s="119"/>
      <c r="C332" s="119"/>
      <c r="D332" s="78" t="s">
        <v>209</v>
      </c>
      <c r="E332" s="122"/>
      <c r="F332" s="42" t="s">
        <v>25</v>
      </c>
      <c r="G332" s="76"/>
      <c r="H332" s="77"/>
    </row>
    <row r="333" spans="1:8" ht="18.75" x14ac:dyDescent="0.2">
      <c r="A333" s="116"/>
      <c r="B333" s="119"/>
      <c r="C333" s="119"/>
      <c r="D333" s="80" t="s">
        <v>140</v>
      </c>
      <c r="E333" s="122"/>
      <c r="F333" s="75"/>
      <c r="G333" s="76"/>
      <c r="H333" s="77"/>
    </row>
    <row r="334" spans="1:8" ht="18.75" x14ac:dyDescent="0.2">
      <c r="A334" s="116"/>
      <c r="B334" s="119"/>
      <c r="C334" s="119"/>
      <c r="D334" s="80" t="s">
        <v>141</v>
      </c>
      <c r="E334" s="122"/>
      <c r="F334" s="75"/>
      <c r="G334" s="76"/>
      <c r="H334" s="77"/>
    </row>
    <row r="335" spans="1:8" ht="31.5" x14ac:dyDescent="0.2">
      <c r="A335" s="116"/>
      <c r="B335" s="119"/>
      <c r="C335" s="119"/>
      <c r="D335" s="78" t="s">
        <v>210</v>
      </c>
      <c r="E335" s="122"/>
      <c r="F335" s="42" t="s">
        <v>25</v>
      </c>
      <c r="G335" s="76"/>
      <c r="H335" s="77"/>
    </row>
    <row r="336" spans="1:8" ht="18.75" x14ac:dyDescent="0.2">
      <c r="A336" s="116"/>
      <c r="B336" s="119"/>
      <c r="C336" s="119"/>
      <c r="D336" s="80" t="s">
        <v>140</v>
      </c>
      <c r="E336" s="122"/>
      <c r="F336" s="75"/>
      <c r="G336" s="76"/>
      <c r="H336" s="77"/>
    </row>
    <row r="337" spans="1:8" ht="18.75" x14ac:dyDescent="0.2">
      <c r="A337" s="116"/>
      <c r="B337" s="119"/>
      <c r="C337" s="119"/>
      <c r="D337" s="80" t="s">
        <v>141</v>
      </c>
      <c r="E337" s="122"/>
      <c r="F337" s="75"/>
      <c r="G337" s="76"/>
      <c r="H337" s="77"/>
    </row>
    <row r="338" spans="1:8" ht="56.25" x14ac:dyDescent="0.2">
      <c r="A338" s="116"/>
      <c r="B338" s="119"/>
      <c r="C338" s="119"/>
      <c r="D338" s="78" t="s">
        <v>211</v>
      </c>
      <c r="E338" s="122"/>
      <c r="F338" s="42" t="s">
        <v>25</v>
      </c>
      <c r="G338" s="76"/>
      <c r="H338" s="77"/>
    </row>
    <row r="339" spans="1:8" ht="18.75" x14ac:dyDescent="0.2">
      <c r="A339" s="116"/>
      <c r="B339" s="119"/>
      <c r="C339" s="119"/>
      <c r="D339" s="80" t="s">
        <v>140</v>
      </c>
      <c r="E339" s="122"/>
      <c r="F339" s="75"/>
      <c r="G339" s="76"/>
      <c r="H339" s="77"/>
    </row>
    <row r="340" spans="1:8" ht="18.75" x14ac:dyDescent="0.2">
      <c r="A340" s="116"/>
      <c r="B340" s="119"/>
      <c r="C340" s="119"/>
      <c r="D340" s="80" t="s">
        <v>141</v>
      </c>
      <c r="E340" s="123"/>
      <c r="F340" s="75"/>
      <c r="G340" s="76"/>
      <c r="H340" s="77"/>
    </row>
    <row r="341" spans="1:8" ht="37.5" x14ac:dyDescent="0.2">
      <c r="A341" s="115">
        <v>55</v>
      </c>
      <c r="B341" s="119"/>
      <c r="C341" s="119"/>
      <c r="D341" s="73" t="s">
        <v>212</v>
      </c>
      <c r="E341" s="121">
        <v>1</v>
      </c>
      <c r="F341" s="42" t="s">
        <v>25</v>
      </c>
      <c r="G341" s="76"/>
      <c r="H341" s="77"/>
    </row>
    <row r="342" spans="1:8" ht="31.5" x14ac:dyDescent="0.2">
      <c r="A342" s="116"/>
      <c r="B342" s="119"/>
      <c r="C342" s="119"/>
      <c r="D342" s="78" t="s">
        <v>213</v>
      </c>
      <c r="E342" s="122"/>
      <c r="F342" s="42" t="s">
        <v>25</v>
      </c>
      <c r="G342" s="76"/>
      <c r="H342" s="77"/>
    </row>
    <row r="343" spans="1:8" ht="18.75" x14ac:dyDescent="0.2">
      <c r="A343" s="116"/>
      <c r="B343" s="119"/>
      <c r="C343" s="119"/>
      <c r="D343" s="80" t="s">
        <v>140</v>
      </c>
      <c r="E343" s="122"/>
      <c r="F343" s="75"/>
      <c r="G343" s="76"/>
      <c r="H343" s="77"/>
    </row>
    <row r="344" spans="1:8" ht="18.75" x14ac:dyDescent="0.2">
      <c r="A344" s="116"/>
      <c r="B344" s="119"/>
      <c r="C344" s="119"/>
      <c r="D344" s="80" t="s">
        <v>141</v>
      </c>
      <c r="E344" s="122"/>
      <c r="F344" s="75"/>
      <c r="G344" s="76"/>
      <c r="H344" s="77"/>
    </row>
    <row r="345" spans="1:8" ht="31.5" x14ac:dyDescent="0.2">
      <c r="A345" s="116"/>
      <c r="B345" s="119"/>
      <c r="C345" s="119"/>
      <c r="D345" s="78" t="s">
        <v>214</v>
      </c>
      <c r="E345" s="122"/>
      <c r="F345" s="42" t="s">
        <v>25</v>
      </c>
      <c r="G345" s="76"/>
      <c r="H345" s="77"/>
    </row>
    <row r="346" spans="1:8" ht="18.75" x14ac:dyDescent="0.2">
      <c r="A346" s="116"/>
      <c r="B346" s="119"/>
      <c r="C346" s="119"/>
      <c r="D346" s="80" t="s">
        <v>140</v>
      </c>
      <c r="E346" s="122"/>
      <c r="F346" s="75"/>
      <c r="G346" s="76"/>
      <c r="H346" s="77"/>
    </row>
    <row r="347" spans="1:8" ht="18.75" x14ac:dyDescent="0.2">
      <c r="A347" s="116"/>
      <c r="B347" s="119"/>
      <c r="C347" s="119"/>
      <c r="D347" s="80" t="s">
        <v>141</v>
      </c>
      <c r="E347" s="122"/>
      <c r="F347" s="75"/>
      <c r="G347" s="76"/>
      <c r="H347" s="77"/>
    </row>
    <row r="348" spans="1:8" ht="31.5" x14ac:dyDescent="0.2">
      <c r="A348" s="116"/>
      <c r="B348" s="119"/>
      <c r="C348" s="119"/>
      <c r="D348" s="78" t="s">
        <v>215</v>
      </c>
      <c r="E348" s="122"/>
      <c r="F348" s="42" t="s">
        <v>25</v>
      </c>
      <c r="G348" s="76"/>
      <c r="H348" s="77"/>
    </row>
    <row r="349" spans="1:8" ht="18.75" x14ac:dyDescent="0.2">
      <c r="A349" s="116"/>
      <c r="B349" s="119"/>
      <c r="C349" s="119"/>
      <c r="D349" s="80" t="s">
        <v>140</v>
      </c>
      <c r="E349" s="122"/>
      <c r="F349" s="75"/>
      <c r="G349" s="76"/>
      <c r="H349" s="77"/>
    </row>
    <row r="350" spans="1:8" ht="18.75" x14ac:dyDescent="0.2">
      <c r="A350" s="116"/>
      <c r="B350" s="119"/>
      <c r="C350" s="119"/>
      <c r="D350" s="80" t="s">
        <v>141</v>
      </c>
      <c r="E350" s="122"/>
      <c r="F350" s="75"/>
      <c r="G350" s="76"/>
      <c r="H350" s="77"/>
    </row>
    <row r="351" spans="1:8" ht="31.5" x14ac:dyDescent="0.2">
      <c r="A351" s="116"/>
      <c r="B351" s="119"/>
      <c r="C351" s="119"/>
      <c r="D351" s="78" t="s">
        <v>216</v>
      </c>
      <c r="E351" s="122"/>
      <c r="F351" s="42" t="s">
        <v>25</v>
      </c>
      <c r="G351" s="76"/>
      <c r="H351" s="77"/>
    </row>
    <row r="352" spans="1:8" ht="18.75" x14ac:dyDescent="0.2">
      <c r="A352" s="116"/>
      <c r="B352" s="119"/>
      <c r="C352" s="119"/>
      <c r="D352" s="80" t="s">
        <v>140</v>
      </c>
      <c r="E352" s="122"/>
      <c r="F352" s="75"/>
      <c r="G352" s="76"/>
      <c r="H352" s="77"/>
    </row>
    <row r="353" spans="1:8" ht="18.75" x14ac:dyDescent="0.2">
      <c r="A353" s="116"/>
      <c r="B353" s="119"/>
      <c r="C353" s="119"/>
      <c r="D353" s="80" t="s">
        <v>141</v>
      </c>
      <c r="E353" s="122"/>
      <c r="F353" s="75"/>
      <c r="G353" s="76"/>
      <c r="H353" s="77"/>
    </row>
    <row r="354" spans="1:8" ht="31.5" x14ac:dyDescent="0.2">
      <c r="A354" s="116"/>
      <c r="B354" s="119"/>
      <c r="C354" s="119"/>
      <c r="D354" s="78" t="s">
        <v>217</v>
      </c>
      <c r="E354" s="122"/>
      <c r="F354" s="42" t="s">
        <v>25</v>
      </c>
      <c r="G354" s="76"/>
      <c r="H354" s="77"/>
    </row>
    <row r="355" spans="1:8" ht="18.75" x14ac:dyDescent="0.2">
      <c r="A355" s="116"/>
      <c r="B355" s="119"/>
      <c r="C355" s="119"/>
      <c r="D355" s="80" t="s">
        <v>140</v>
      </c>
      <c r="E355" s="122"/>
      <c r="F355" s="75"/>
      <c r="G355" s="76"/>
      <c r="H355" s="77"/>
    </row>
    <row r="356" spans="1:8" ht="18.75" x14ac:dyDescent="0.2">
      <c r="A356" s="116"/>
      <c r="B356" s="119"/>
      <c r="C356" s="119"/>
      <c r="D356" s="80" t="s">
        <v>141</v>
      </c>
      <c r="E356" s="122"/>
      <c r="F356" s="75"/>
      <c r="G356" s="76"/>
      <c r="H356" s="77"/>
    </row>
    <row r="357" spans="1:8" ht="18.75" x14ac:dyDescent="0.2">
      <c r="A357" s="116"/>
      <c r="B357" s="119"/>
      <c r="C357" s="119"/>
      <c r="D357" s="78" t="s">
        <v>218</v>
      </c>
      <c r="E357" s="122"/>
      <c r="F357" s="75"/>
      <c r="G357" s="76"/>
      <c r="H357" s="77"/>
    </row>
    <row r="358" spans="1:8" ht="18.75" x14ac:dyDescent="0.2">
      <c r="A358" s="116"/>
      <c r="B358" s="119"/>
      <c r="C358" s="119"/>
      <c r="D358" s="80" t="s">
        <v>140</v>
      </c>
      <c r="E358" s="122"/>
      <c r="F358" s="75"/>
      <c r="G358" s="76"/>
      <c r="H358" s="77"/>
    </row>
    <row r="359" spans="1:8" ht="18.75" x14ac:dyDescent="0.2">
      <c r="A359" s="117"/>
      <c r="B359" s="119"/>
      <c r="C359" s="119"/>
      <c r="D359" s="80" t="s">
        <v>141</v>
      </c>
      <c r="E359" s="123"/>
      <c r="F359" s="75"/>
      <c r="G359" s="76"/>
      <c r="H359" s="77"/>
    </row>
    <row r="360" spans="1:8" ht="37.5" x14ac:dyDescent="0.2">
      <c r="A360" s="72">
        <v>56</v>
      </c>
      <c r="B360" s="119"/>
      <c r="C360" s="120"/>
      <c r="D360" s="73" t="s">
        <v>219</v>
      </c>
      <c r="E360" s="74">
        <v>1</v>
      </c>
      <c r="F360" s="75"/>
      <c r="G360" s="76"/>
      <c r="H360" s="77"/>
    </row>
    <row r="361" spans="1:8" ht="56.25" x14ac:dyDescent="0.2">
      <c r="A361" s="72">
        <v>57</v>
      </c>
      <c r="B361" s="119"/>
      <c r="C361" s="118" t="s">
        <v>220</v>
      </c>
      <c r="D361" s="73" t="s">
        <v>221</v>
      </c>
      <c r="E361" s="74">
        <v>1</v>
      </c>
      <c r="F361" s="75"/>
      <c r="G361" s="76"/>
      <c r="H361" s="77"/>
    </row>
    <row r="362" spans="1:8" ht="56.25" x14ac:dyDescent="0.2">
      <c r="A362" s="72">
        <v>58</v>
      </c>
      <c r="B362" s="119"/>
      <c r="C362" s="119"/>
      <c r="D362" s="73" t="s">
        <v>222</v>
      </c>
      <c r="E362" s="74">
        <v>1</v>
      </c>
      <c r="F362" s="75"/>
      <c r="G362" s="76"/>
      <c r="H362" s="77"/>
    </row>
    <row r="363" spans="1:8" ht="56.25" x14ac:dyDescent="0.2">
      <c r="A363" s="72">
        <v>59</v>
      </c>
      <c r="B363" s="119"/>
      <c r="C363" s="119"/>
      <c r="D363" s="73" t="s">
        <v>223</v>
      </c>
      <c r="E363" s="74">
        <v>1</v>
      </c>
      <c r="F363" s="75"/>
      <c r="G363" s="76"/>
      <c r="H363" s="77"/>
    </row>
    <row r="364" spans="1:8" ht="56.25" x14ac:dyDescent="0.2">
      <c r="A364" s="72">
        <v>60</v>
      </c>
      <c r="B364" s="119"/>
      <c r="C364" s="119"/>
      <c r="D364" s="73" t="s">
        <v>224</v>
      </c>
      <c r="E364" s="74">
        <v>1</v>
      </c>
      <c r="F364" s="75"/>
      <c r="G364" s="76"/>
      <c r="H364" s="77"/>
    </row>
    <row r="365" spans="1:8" ht="37.5" x14ac:dyDescent="0.2">
      <c r="A365" s="72">
        <v>61</v>
      </c>
      <c r="B365" s="119"/>
      <c r="C365" s="120"/>
      <c r="D365" s="73" t="s">
        <v>225</v>
      </c>
      <c r="E365" s="74">
        <v>1</v>
      </c>
      <c r="F365" s="75"/>
      <c r="G365" s="76"/>
      <c r="H365" s="77"/>
    </row>
    <row r="366" spans="1:8" ht="37.5" x14ac:dyDescent="0.2">
      <c r="A366" s="72">
        <v>62</v>
      </c>
      <c r="B366" s="119"/>
      <c r="C366" s="118" t="s">
        <v>226</v>
      </c>
      <c r="D366" s="73" t="s">
        <v>227</v>
      </c>
      <c r="E366" s="74">
        <v>1</v>
      </c>
      <c r="F366" s="75"/>
      <c r="G366" s="76"/>
      <c r="H366" s="77"/>
    </row>
    <row r="367" spans="1:8" ht="75" x14ac:dyDescent="0.2">
      <c r="A367" s="72">
        <v>63</v>
      </c>
      <c r="B367" s="119"/>
      <c r="C367" s="119"/>
      <c r="D367" s="73" t="s">
        <v>228</v>
      </c>
      <c r="E367" s="74">
        <v>1</v>
      </c>
      <c r="F367" s="75"/>
      <c r="G367" s="76"/>
      <c r="H367" s="77"/>
    </row>
    <row r="368" spans="1:8" ht="75" x14ac:dyDescent="0.2">
      <c r="A368" s="72">
        <v>64</v>
      </c>
      <c r="B368" s="119"/>
      <c r="C368" s="119"/>
      <c r="D368" s="73" t="s">
        <v>229</v>
      </c>
      <c r="E368" s="74">
        <v>1</v>
      </c>
      <c r="F368" s="75"/>
      <c r="G368" s="76"/>
      <c r="H368" s="77"/>
    </row>
    <row r="369" spans="1:8" ht="37.5" x14ac:dyDescent="0.2">
      <c r="A369" s="72">
        <v>65</v>
      </c>
      <c r="B369" s="119"/>
      <c r="C369" s="119"/>
      <c r="D369" s="73" t="s">
        <v>230</v>
      </c>
      <c r="E369" s="74">
        <v>1</v>
      </c>
      <c r="F369" s="75"/>
      <c r="G369" s="76"/>
      <c r="H369" s="77"/>
    </row>
    <row r="370" spans="1:8" ht="18.75" x14ac:dyDescent="0.2">
      <c r="A370" s="72">
        <v>66</v>
      </c>
      <c r="B370" s="119"/>
      <c r="C370" s="119"/>
      <c r="D370" s="73" t="s">
        <v>231</v>
      </c>
      <c r="E370" s="74">
        <v>1</v>
      </c>
      <c r="F370" s="75"/>
      <c r="G370" s="76"/>
      <c r="H370" s="77"/>
    </row>
    <row r="371" spans="1:8" ht="31.5" x14ac:dyDescent="0.2">
      <c r="A371" s="115">
        <v>67</v>
      </c>
      <c r="B371" s="119"/>
      <c r="C371" s="119"/>
      <c r="D371" s="73" t="s">
        <v>39</v>
      </c>
      <c r="E371" s="121">
        <v>1</v>
      </c>
      <c r="F371" s="42" t="s">
        <v>25</v>
      </c>
      <c r="G371" s="76"/>
      <c r="H371" s="77"/>
    </row>
    <row r="372" spans="1:8" ht="31.5" x14ac:dyDescent="0.2">
      <c r="A372" s="116"/>
      <c r="B372" s="119"/>
      <c r="C372" s="119"/>
      <c r="D372" s="79" t="s">
        <v>232</v>
      </c>
      <c r="E372" s="122"/>
      <c r="F372" s="42" t="s">
        <v>25</v>
      </c>
      <c r="G372" s="76"/>
      <c r="H372" s="77"/>
    </row>
    <row r="373" spans="1:8" ht="18.75" x14ac:dyDescent="0.2">
      <c r="A373" s="116"/>
      <c r="B373" s="119"/>
      <c r="C373" s="119"/>
      <c r="D373" s="80">
        <v>2024</v>
      </c>
      <c r="E373" s="122"/>
      <c r="F373" s="75"/>
      <c r="G373" s="76"/>
      <c r="H373" s="77"/>
    </row>
    <row r="374" spans="1:8" ht="18.75" x14ac:dyDescent="0.2">
      <c r="A374" s="116"/>
      <c r="B374" s="119"/>
      <c r="C374" s="119"/>
      <c r="D374" s="80">
        <v>2025</v>
      </c>
      <c r="E374" s="122"/>
      <c r="F374" s="75"/>
      <c r="G374" s="76"/>
      <c r="H374" s="77"/>
    </row>
    <row r="375" spans="1:8" ht="31.5" x14ac:dyDescent="0.2">
      <c r="A375" s="116"/>
      <c r="B375" s="119"/>
      <c r="C375" s="119"/>
      <c r="D375" s="79" t="s">
        <v>233</v>
      </c>
      <c r="E375" s="122"/>
      <c r="F375" s="42" t="s">
        <v>25</v>
      </c>
      <c r="G375" s="76"/>
      <c r="H375" s="77"/>
    </row>
    <row r="376" spans="1:8" ht="18.75" x14ac:dyDescent="0.2">
      <c r="A376" s="116"/>
      <c r="B376" s="119"/>
      <c r="C376" s="119"/>
      <c r="D376" s="80">
        <v>2024</v>
      </c>
      <c r="E376" s="122"/>
      <c r="F376" s="75"/>
      <c r="G376" s="76"/>
      <c r="H376" s="77"/>
    </row>
    <row r="377" spans="1:8" ht="18.75" x14ac:dyDescent="0.2">
      <c r="A377" s="116"/>
      <c r="B377" s="119"/>
      <c r="C377" s="119"/>
      <c r="D377" s="80">
        <v>2025</v>
      </c>
      <c r="E377" s="122"/>
      <c r="F377" s="75"/>
      <c r="G377" s="76"/>
      <c r="H377" s="77"/>
    </row>
    <row r="378" spans="1:8" ht="31.5" x14ac:dyDescent="0.2">
      <c r="A378" s="116"/>
      <c r="B378" s="119"/>
      <c r="C378" s="119"/>
      <c r="D378" s="79" t="s">
        <v>234</v>
      </c>
      <c r="E378" s="122"/>
      <c r="F378" s="42" t="s">
        <v>25</v>
      </c>
      <c r="G378" s="76"/>
      <c r="H378" s="77"/>
    </row>
    <row r="379" spans="1:8" ht="18.75" x14ac:dyDescent="0.2">
      <c r="A379" s="116"/>
      <c r="B379" s="119"/>
      <c r="C379" s="119"/>
      <c r="D379" s="80">
        <v>2024</v>
      </c>
      <c r="E379" s="122"/>
      <c r="F379" s="75"/>
      <c r="G379" s="76"/>
      <c r="H379" s="77"/>
    </row>
    <row r="380" spans="1:8" ht="18.75" x14ac:dyDescent="0.2">
      <c r="A380" s="116"/>
      <c r="B380" s="119"/>
      <c r="C380" s="119"/>
      <c r="D380" s="80">
        <v>2025</v>
      </c>
      <c r="E380" s="122"/>
      <c r="F380" s="75"/>
      <c r="G380" s="76"/>
      <c r="H380" s="77"/>
    </row>
    <row r="381" spans="1:8" ht="31.5" x14ac:dyDescent="0.2">
      <c r="A381" s="116"/>
      <c r="B381" s="119"/>
      <c r="C381" s="119"/>
      <c r="D381" s="79" t="s">
        <v>235</v>
      </c>
      <c r="E381" s="122"/>
      <c r="F381" s="42" t="s">
        <v>25</v>
      </c>
      <c r="G381" s="76"/>
      <c r="H381" s="77"/>
    </row>
    <row r="382" spans="1:8" ht="18.75" x14ac:dyDescent="0.2">
      <c r="A382" s="116"/>
      <c r="B382" s="119"/>
      <c r="C382" s="119"/>
      <c r="D382" s="80">
        <v>2024</v>
      </c>
      <c r="E382" s="122"/>
      <c r="F382" s="75"/>
      <c r="G382" s="76"/>
      <c r="H382" s="77"/>
    </row>
    <row r="383" spans="1:8" ht="18.75" x14ac:dyDescent="0.2">
      <c r="A383" s="116"/>
      <c r="B383" s="119"/>
      <c r="C383" s="119"/>
      <c r="D383" s="80">
        <v>2025</v>
      </c>
      <c r="E383" s="122"/>
      <c r="F383" s="75"/>
      <c r="G383" s="76"/>
      <c r="H383" s="77"/>
    </row>
    <row r="384" spans="1:8" ht="31.5" x14ac:dyDescent="0.2">
      <c r="A384" s="116"/>
      <c r="B384" s="119"/>
      <c r="C384" s="119"/>
      <c r="D384" s="79" t="s">
        <v>236</v>
      </c>
      <c r="E384" s="122"/>
      <c r="F384" s="42" t="s">
        <v>25</v>
      </c>
      <c r="G384" s="76"/>
      <c r="H384" s="77"/>
    </row>
    <row r="385" spans="1:8" ht="18.75" x14ac:dyDescent="0.2">
      <c r="A385" s="116"/>
      <c r="B385" s="119"/>
      <c r="C385" s="119"/>
      <c r="D385" s="80">
        <v>2024</v>
      </c>
      <c r="E385" s="122"/>
      <c r="F385" s="75"/>
      <c r="G385" s="76"/>
      <c r="H385" s="77"/>
    </row>
    <row r="386" spans="1:8" ht="18.75" x14ac:dyDescent="0.2">
      <c r="A386" s="116"/>
      <c r="B386" s="119"/>
      <c r="C386" s="119"/>
      <c r="D386" s="80">
        <v>2025</v>
      </c>
      <c r="E386" s="122"/>
      <c r="F386" s="75"/>
      <c r="G386" s="76"/>
      <c r="H386" s="77"/>
    </row>
    <row r="387" spans="1:8" ht="31.5" x14ac:dyDescent="0.2">
      <c r="A387" s="116"/>
      <c r="B387" s="119"/>
      <c r="C387" s="119"/>
      <c r="D387" s="79" t="s">
        <v>237</v>
      </c>
      <c r="E387" s="122"/>
      <c r="F387" s="42" t="s">
        <v>25</v>
      </c>
      <c r="G387" s="76"/>
      <c r="H387" s="77"/>
    </row>
    <row r="388" spans="1:8" ht="18.75" x14ac:dyDescent="0.2">
      <c r="A388" s="116"/>
      <c r="B388" s="119"/>
      <c r="C388" s="119"/>
      <c r="D388" s="80">
        <v>2024</v>
      </c>
      <c r="E388" s="122"/>
      <c r="F388" s="75"/>
      <c r="G388" s="76"/>
      <c r="H388" s="77"/>
    </row>
    <row r="389" spans="1:8" ht="18.75" x14ac:dyDescent="0.2">
      <c r="A389" s="116"/>
      <c r="B389" s="119"/>
      <c r="C389" s="119"/>
      <c r="D389" s="80">
        <v>2025</v>
      </c>
      <c r="E389" s="122"/>
      <c r="F389" s="75"/>
      <c r="G389" s="76"/>
      <c r="H389" s="77"/>
    </row>
    <row r="390" spans="1:8" ht="31.5" x14ac:dyDescent="0.2">
      <c r="A390" s="116"/>
      <c r="B390" s="119"/>
      <c r="C390" s="119"/>
      <c r="D390" s="79" t="s">
        <v>238</v>
      </c>
      <c r="E390" s="122"/>
      <c r="F390" s="42" t="s">
        <v>25</v>
      </c>
      <c r="G390" s="76"/>
      <c r="H390" s="77"/>
    </row>
    <row r="391" spans="1:8" ht="18.75" x14ac:dyDescent="0.2">
      <c r="A391" s="116"/>
      <c r="B391" s="119"/>
      <c r="C391" s="119"/>
      <c r="D391" s="80">
        <v>2024</v>
      </c>
      <c r="E391" s="122"/>
      <c r="F391" s="75"/>
      <c r="G391" s="76"/>
      <c r="H391" s="77"/>
    </row>
    <row r="392" spans="1:8" ht="18.75" x14ac:dyDescent="0.2">
      <c r="A392" s="116"/>
      <c r="B392" s="119"/>
      <c r="C392" s="119"/>
      <c r="D392" s="80">
        <v>2025</v>
      </c>
      <c r="E392" s="122"/>
      <c r="F392" s="75"/>
      <c r="G392" s="76"/>
      <c r="H392" s="77"/>
    </row>
    <row r="393" spans="1:8" ht="31.5" x14ac:dyDescent="0.2">
      <c r="A393" s="116"/>
      <c r="B393" s="119"/>
      <c r="C393" s="119"/>
      <c r="D393" s="79" t="s">
        <v>239</v>
      </c>
      <c r="E393" s="122"/>
      <c r="F393" s="42" t="s">
        <v>25</v>
      </c>
      <c r="G393" s="76"/>
      <c r="H393" s="77"/>
    </row>
    <row r="394" spans="1:8" ht="18.75" x14ac:dyDescent="0.2">
      <c r="A394" s="116"/>
      <c r="B394" s="119"/>
      <c r="C394" s="119"/>
      <c r="D394" s="80">
        <v>2024</v>
      </c>
      <c r="E394" s="122"/>
      <c r="F394" s="75"/>
      <c r="G394" s="76"/>
      <c r="H394" s="77"/>
    </row>
    <row r="395" spans="1:8" ht="18.75" x14ac:dyDescent="0.2">
      <c r="A395" s="116"/>
      <c r="B395" s="119"/>
      <c r="C395" s="119"/>
      <c r="D395" s="80">
        <v>2025</v>
      </c>
      <c r="E395" s="122"/>
      <c r="F395" s="75"/>
      <c r="G395" s="76"/>
      <c r="H395" s="77"/>
    </row>
    <row r="396" spans="1:8" ht="31.5" x14ac:dyDescent="0.2">
      <c r="A396" s="116"/>
      <c r="B396" s="119"/>
      <c r="C396" s="119"/>
      <c r="D396" s="79" t="s">
        <v>240</v>
      </c>
      <c r="E396" s="122"/>
      <c r="F396" s="42" t="s">
        <v>25</v>
      </c>
      <c r="G396" s="76"/>
      <c r="H396" s="77"/>
    </row>
    <row r="397" spans="1:8" ht="18.75" x14ac:dyDescent="0.2">
      <c r="A397" s="116"/>
      <c r="B397" s="119"/>
      <c r="C397" s="119"/>
      <c r="D397" s="80">
        <v>2024</v>
      </c>
      <c r="E397" s="122"/>
      <c r="F397" s="75"/>
      <c r="G397" s="76"/>
      <c r="H397" s="77"/>
    </row>
    <row r="398" spans="1:8" ht="18.75" x14ac:dyDescent="0.2">
      <c r="A398" s="116"/>
      <c r="B398" s="119"/>
      <c r="C398" s="119"/>
      <c r="D398" s="80">
        <v>2025</v>
      </c>
      <c r="E398" s="122"/>
      <c r="F398" s="75"/>
      <c r="G398" s="76"/>
      <c r="H398" s="77"/>
    </row>
    <row r="399" spans="1:8" ht="31.5" x14ac:dyDescent="0.2">
      <c r="A399" s="115">
        <v>68</v>
      </c>
      <c r="B399" s="119"/>
      <c r="C399" s="118" t="s">
        <v>241</v>
      </c>
      <c r="D399" s="73" t="s">
        <v>35</v>
      </c>
      <c r="E399" s="121">
        <v>1</v>
      </c>
      <c r="F399" s="42" t="s">
        <v>25</v>
      </c>
      <c r="G399" s="76"/>
      <c r="H399" s="77"/>
    </row>
    <row r="400" spans="1:8" ht="37.5" x14ac:dyDescent="0.2">
      <c r="A400" s="116"/>
      <c r="B400" s="119"/>
      <c r="C400" s="119"/>
      <c r="D400" s="78" t="s">
        <v>242</v>
      </c>
      <c r="E400" s="122"/>
      <c r="F400" s="75"/>
      <c r="G400" s="76"/>
      <c r="H400" s="77"/>
    </row>
    <row r="401" spans="1:8" ht="56.25" x14ac:dyDescent="0.2">
      <c r="A401" s="116"/>
      <c r="B401" s="119"/>
      <c r="C401" s="119"/>
      <c r="D401" s="78" t="s">
        <v>243</v>
      </c>
      <c r="E401" s="122"/>
      <c r="F401" s="75"/>
      <c r="G401" s="76"/>
      <c r="H401" s="77"/>
    </row>
    <row r="402" spans="1:8" ht="56.25" x14ac:dyDescent="0.2">
      <c r="A402" s="116"/>
      <c r="B402" s="119"/>
      <c r="C402" s="119"/>
      <c r="D402" s="78" t="s">
        <v>244</v>
      </c>
      <c r="E402" s="122"/>
      <c r="F402" s="75"/>
      <c r="G402" s="76"/>
      <c r="H402" s="77"/>
    </row>
    <row r="403" spans="1:8" ht="56.25" x14ac:dyDescent="0.2">
      <c r="A403" s="116"/>
      <c r="B403" s="119"/>
      <c r="C403" s="119"/>
      <c r="D403" s="78" t="s">
        <v>245</v>
      </c>
      <c r="E403" s="122"/>
      <c r="F403" s="75"/>
      <c r="G403" s="76"/>
      <c r="H403" s="77"/>
    </row>
    <row r="404" spans="1:8" ht="37.5" x14ac:dyDescent="0.2">
      <c r="A404" s="116"/>
      <c r="B404" s="119"/>
      <c r="C404" s="119"/>
      <c r="D404" s="78" t="s">
        <v>246</v>
      </c>
      <c r="E404" s="122"/>
      <c r="F404" s="75"/>
      <c r="G404" s="76"/>
      <c r="H404" s="77"/>
    </row>
    <row r="405" spans="1:8" ht="37.5" x14ac:dyDescent="0.2">
      <c r="A405" s="117"/>
      <c r="B405" s="120"/>
      <c r="C405" s="120"/>
      <c r="D405" s="78" t="s">
        <v>247</v>
      </c>
      <c r="E405" s="123"/>
      <c r="F405" s="75"/>
      <c r="G405" s="76"/>
      <c r="H405" s="77"/>
    </row>
    <row r="406" spans="1:8" ht="93.75" x14ac:dyDescent="0.2">
      <c r="A406" s="72">
        <v>69</v>
      </c>
      <c r="B406" s="118" t="s">
        <v>248</v>
      </c>
      <c r="C406" s="127" t="s">
        <v>151</v>
      </c>
      <c r="D406" s="92" t="s">
        <v>249</v>
      </c>
      <c r="E406" s="93">
        <v>2</v>
      </c>
      <c r="F406" s="75"/>
      <c r="G406" s="76"/>
      <c r="H406" s="77"/>
    </row>
    <row r="407" spans="1:8" ht="31.5" x14ac:dyDescent="0.2">
      <c r="A407" s="115">
        <v>70</v>
      </c>
      <c r="B407" s="119"/>
      <c r="C407" s="128"/>
      <c r="D407" s="92" t="s">
        <v>250</v>
      </c>
      <c r="E407" s="124">
        <v>2</v>
      </c>
      <c r="F407" s="42" t="s">
        <v>25</v>
      </c>
      <c r="G407" s="76"/>
      <c r="H407" s="77"/>
    </row>
    <row r="408" spans="1:8" ht="56.25" x14ac:dyDescent="0.2">
      <c r="A408" s="116"/>
      <c r="B408" s="119"/>
      <c r="C408" s="128"/>
      <c r="D408" s="94" t="s">
        <v>251</v>
      </c>
      <c r="E408" s="125"/>
      <c r="F408" s="75"/>
      <c r="G408" s="76"/>
      <c r="H408" s="77"/>
    </row>
    <row r="409" spans="1:8" ht="37.5" x14ac:dyDescent="0.2">
      <c r="A409" s="117"/>
      <c r="B409" s="119"/>
      <c r="C409" s="128"/>
      <c r="D409" s="94" t="s">
        <v>252</v>
      </c>
      <c r="E409" s="126"/>
      <c r="F409" s="75"/>
      <c r="G409" s="76"/>
      <c r="H409" s="77"/>
    </row>
    <row r="410" spans="1:8" ht="56.25" x14ac:dyDescent="0.2">
      <c r="A410" s="72">
        <v>71</v>
      </c>
      <c r="B410" s="119"/>
      <c r="C410" s="129"/>
      <c r="D410" s="92" t="s">
        <v>253</v>
      </c>
      <c r="E410" s="93">
        <v>2</v>
      </c>
      <c r="F410" s="75"/>
      <c r="G410" s="76"/>
      <c r="H410" s="77"/>
    </row>
    <row r="411" spans="1:8" ht="56.25" x14ac:dyDescent="0.2">
      <c r="A411" s="72">
        <v>72</v>
      </c>
      <c r="B411" s="119"/>
      <c r="C411" s="127" t="s">
        <v>254</v>
      </c>
      <c r="D411" s="92" t="s">
        <v>255</v>
      </c>
      <c r="E411" s="93">
        <v>2</v>
      </c>
      <c r="F411" s="75"/>
      <c r="G411" s="76"/>
      <c r="H411" s="77"/>
    </row>
    <row r="412" spans="1:8" ht="31.5" x14ac:dyDescent="0.2">
      <c r="A412" s="115">
        <v>73</v>
      </c>
      <c r="B412" s="119"/>
      <c r="C412" s="128"/>
      <c r="D412" s="92" t="s">
        <v>256</v>
      </c>
      <c r="E412" s="124">
        <v>2</v>
      </c>
      <c r="F412" s="42" t="s">
        <v>25</v>
      </c>
      <c r="G412" s="76"/>
      <c r="H412" s="77"/>
    </row>
    <row r="413" spans="1:8" ht="56.25" x14ac:dyDescent="0.2">
      <c r="A413" s="116"/>
      <c r="B413" s="119"/>
      <c r="C413" s="128"/>
      <c r="D413" s="94" t="s">
        <v>257</v>
      </c>
      <c r="E413" s="125"/>
      <c r="F413" s="75"/>
      <c r="G413" s="76"/>
      <c r="H413" s="77"/>
    </row>
    <row r="414" spans="1:8" ht="56.25" x14ac:dyDescent="0.2">
      <c r="A414" s="117"/>
      <c r="B414" s="119"/>
      <c r="C414" s="128"/>
      <c r="D414" s="94" t="s">
        <v>258</v>
      </c>
      <c r="E414" s="126"/>
      <c r="F414" s="75"/>
      <c r="G414" s="76"/>
      <c r="H414" s="77"/>
    </row>
    <row r="415" spans="1:8" ht="56.25" x14ac:dyDescent="0.2">
      <c r="A415" s="72">
        <v>74</v>
      </c>
      <c r="B415" s="119"/>
      <c r="C415" s="128"/>
      <c r="D415" s="92" t="s">
        <v>259</v>
      </c>
      <c r="E415" s="93">
        <v>2</v>
      </c>
      <c r="F415" s="75"/>
      <c r="G415" s="76"/>
      <c r="H415" s="77"/>
    </row>
    <row r="416" spans="1:8" ht="31.5" x14ac:dyDescent="0.2">
      <c r="A416" s="115">
        <v>75</v>
      </c>
      <c r="B416" s="119"/>
      <c r="C416" s="128"/>
      <c r="D416" s="92" t="s">
        <v>260</v>
      </c>
      <c r="E416" s="124">
        <v>2</v>
      </c>
      <c r="F416" s="42" t="s">
        <v>25</v>
      </c>
      <c r="G416" s="76"/>
      <c r="H416" s="77"/>
    </row>
    <row r="417" spans="1:8" ht="37.5" x14ac:dyDescent="0.2">
      <c r="A417" s="116"/>
      <c r="B417" s="119"/>
      <c r="C417" s="128"/>
      <c r="D417" s="94" t="s">
        <v>261</v>
      </c>
      <c r="E417" s="125"/>
      <c r="F417" s="75"/>
      <c r="G417" s="76"/>
      <c r="H417" s="77"/>
    </row>
    <row r="418" spans="1:8" ht="37.5" x14ac:dyDescent="0.2">
      <c r="A418" s="116"/>
      <c r="B418" s="119"/>
      <c r="C418" s="128"/>
      <c r="D418" s="94" t="s">
        <v>262</v>
      </c>
      <c r="E418" s="125"/>
      <c r="F418" s="75"/>
      <c r="G418" s="76"/>
      <c r="H418" s="77"/>
    </row>
    <row r="419" spans="1:8" ht="37.5" x14ac:dyDescent="0.2">
      <c r="A419" s="117"/>
      <c r="B419" s="119"/>
      <c r="C419" s="128"/>
      <c r="D419" s="94" t="s">
        <v>263</v>
      </c>
      <c r="E419" s="126"/>
      <c r="F419" s="75"/>
      <c r="G419" s="76"/>
      <c r="H419" s="77"/>
    </row>
    <row r="420" spans="1:8" ht="31.5" x14ac:dyDescent="0.2">
      <c r="A420" s="115">
        <v>76</v>
      </c>
      <c r="B420" s="119"/>
      <c r="C420" s="128"/>
      <c r="D420" s="92" t="s">
        <v>264</v>
      </c>
      <c r="E420" s="124">
        <v>2</v>
      </c>
      <c r="F420" s="42" t="s">
        <v>25</v>
      </c>
      <c r="G420" s="76"/>
      <c r="H420" s="77"/>
    </row>
    <row r="421" spans="1:8" ht="37.5" x14ac:dyDescent="0.2">
      <c r="A421" s="116"/>
      <c r="B421" s="119"/>
      <c r="C421" s="128"/>
      <c r="D421" s="94" t="s">
        <v>265</v>
      </c>
      <c r="E421" s="125"/>
      <c r="F421" s="75"/>
      <c r="G421" s="76"/>
      <c r="H421" s="77"/>
    </row>
    <row r="422" spans="1:8" ht="56.25" x14ac:dyDescent="0.2">
      <c r="A422" s="117"/>
      <c r="B422" s="119"/>
      <c r="C422" s="128"/>
      <c r="D422" s="94" t="s">
        <v>266</v>
      </c>
      <c r="E422" s="126"/>
      <c r="F422" s="75"/>
      <c r="G422" s="76"/>
      <c r="H422" s="77"/>
    </row>
    <row r="423" spans="1:8" ht="31.5" x14ac:dyDescent="0.2">
      <c r="A423" s="115">
        <v>77</v>
      </c>
      <c r="B423" s="119"/>
      <c r="C423" s="128"/>
      <c r="D423" s="92" t="s">
        <v>267</v>
      </c>
      <c r="E423" s="124">
        <v>2</v>
      </c>
      <c r="F423" s="42" t="s">
        <v>25</v>
      </c>
      <c r="G423" s="76"/>
      <c r="H423" s="77"/>
    </row>
    <row r="424" spans="1:8" ht="37.5" x14ac:dyDescent="0.2">
      <c r="A424" s="116"/>
      <c r="B424" s="119"/>
      <c r="C424" s="128"/>
      <c r="D424" s="94" t="s">
        <v>268</v>
      </c>
      <c r="E424" s="125"/>
      <c r="F424" s="75"/>
      <c r="G424" s="76"/>
      <c r="H424" s="77"/>
    </row>
    <row r="425" spans="1:8" ht="37.5" x14ac:dyDescent="0.2">
      <c r="A425" s="116"/>
      <c r="B425" s="119"/>
      <c r="C425" s="128"/>
      <c r="D425" s="94" t="s">
        <v>269</v>
      </c>
      <c r="E425" s="125"/>
      <c r="F425" s="75"/>
      <c r="G425" s="76"/>
      <c r="H425" s="77"/>
    </row>
    <row r="426" spans="1:8" ht="56.25" x14ac:dyDescent="0.2">
      <c r="A426" s="116"/>
      <c r="B426" s="119"/>
      <c r="C426" s="128"/>
      <c r="D426" s="94" t="s">
        <v>270</v>
      </c>
      <c r="E426" s="125"/>
      <c r="F426" s="75"/>
      <c r="G426" s="76"/>
      <c r="H426" s="77"/>
    </row>
    <row r="427" spans="1:8" ht="37.5" x14ac:dyDescent="0.2">
      <c r="A427" s="116"/>
      <c r="B427" s="119"/>
      <c r="C427" s="128"/>
      <c r="D427" s="94" t="s">
        <v>271</v>
      </c>
      <c r="E427" s="125"/>
      <c r="F427" s="75"/>
      <c r="G427" s="76"/>
      <c r="H427" s="77"/>
    </row>
    <row r="428" spans="1:8" ht="37.5" x14ac:dyDescent="0.2">
      <c r="A428" s="117"/>
      <c r="B428" s="119"/>
      <c r="C428" s="128"/>
      <c r="D428" s="94" t="s">
        <v>272</v>
      </c>
      <c r="E428" s="126"/>
      <c r="F428" s="75"/>
      <c r="G428" s="76"/>
      <c r="H428" s="77"/>
    </row>
    <row r="429" spans="1:8" ht="37.5" x14ac:dyDescent="0.2">
      <c r="A429" s="115">
        <v>78</v>
      </c>
      <c r="B429" s="119"/>
      <c r="C429" s="128"/>
      <c r="D429" s="92" t="s">
        <v>273</v>
      </c>
      <c r="E429" s="124">
        <v>2</v>
      </c>
      <c r="F429" s="42" t="s">
        <v>25</v>
      </c>
      <c r="G429" s="76"/>
      <c r="H429" s="77"/>
    </row>
    <row r="430" spans="1:8" ht="18.75" x14ac:dyDescent="0.2">
      <c r="A430" s="116"/>
      <c r="B430" s="119"/>
      <c r="C430" s="128"/>
      <c r="D430" s="94" t="s">
        <v>274</v>
      </c>
      <c r="E430" s="125"/>
      <c r="F430" s="75"/>
      <c r="G430" s="76"/>
      <c r="H430" s="77"/>
    </row>
    <row r="431" spans="1:8" ht="18.75" x14ac:dyDescent="0.2">
      <c r="A431" s="116"/>
      <c r="B431" s="119"/>
      <c r="C431" s="128"/>
      <c r="D431" s="94" t="s">
        <v>275</v>
      </c>
      <c r="E431" s="125"/>
      <c r="F431" s="75"/>
      <c r="G431" s="76"/>
      <c r="H431" s="77"/>
    </row>
    <row r="432" spans="1:8" ht="18.75" x14ac:dyDescent="0.2">
      <c r="A432" s="116"/>
      <c r="B432" s="119"/>
      <c r="C432" s="128"/>
      <c r="D432" s="94" t="s">
        <v>276</v>
      </c>
      <c r="E432" s="125"/>
      <c r="F432" s="75"/>
      <c r="G432" s="76"/>
      <c r="H432" s="77"/>
    </row>
    <row r="433" spans="1:8" ht="18.75" x14ac:dyDescent="0.2">
      <c r="A433" s="116"/>
      <c r="B433" s="119"/>
      <c r="C433" s="128"/>
      <c r="D433" s="94" t="s">
        <v>277</v>
      </c>
      <c r="E433" s="125"/>
      <c r="F433" s="75"/>
      <c r="G433" s="76"/>
      <c r="H433" s="77"/>
    </row>
    <row r="434" spans="1:8" ht="18.75" x14ac:dyDescent="0.2">
      <c r="A434" s="116"/>
      <c r="B434" s="119"/>
      <c r="C434" s="128"/>
      <c r="D434" s="94" t="s">
        <v>278</v>
      </c>
      <c r="E434" s="125"/>
      <c r="F434" s="75"/>
      <c r="G434" s="76"/>
      <c r="H434" s="77"/>
    </row>
    <row r="435" spans="1:8" ht="18.75" x14ac:dyDescent="0.2">
      <c r="A435" s="116"/>
      <c r="B435" s="119"/>
      <c r="C435" s="128"/>
      <c r="D435" s="94" t="s">
        <v>279</v>
      </c>
      <c r="E435" s="125"/>
      <c r="F435" s="75"/>
      <c r="G435" s="76"/>
      <c r="H435" s="77"/>
    </row>
    <row r="436" spans="1:8" ht="18.75" x14ac:dyDescent="0.2">
      <c r="A436" s="116"/>
      <c r="B436" s="119"/>
      <c r="C436" s="128"/>
      <c r="D436" s="94" t="s">
        <v>280</v>
      </c>
      <c r="E436" s="125"/>
      <c r="F436" s="75"/>
      <c r="G436" s="76"/>
      <c r="H436" s="77"/>
    </row>
    <row r="437" spans="1:8" ht="18.75" x14ac:dyDescent="0.2">
      <c r="A437" s="116"/>
      <c r="B437" s="119"/>
      <c r="C437" s="128"/>
      <c r="D437" s="94" t="s">
        <v>281</v>
      </c>
      <c r="E437" s="125"/>
      <c r="F437" s="75"/>
      <c r="G437" s="76"/>
      <c r="H437" s="77"/>
    </row>
    <row r="438" spans="1:8" ht="18.75" x14ac:dyDescent="0.2">
      <c r="A438" s="116"/>
      <c r="B438" s="119"/>
      <c r="C438" s="128"/>
      <c r="D438" s="94" t="s">
        <v>282</v>
      </c>
      <c r="E438" s="125"/>
      <c r="F438" s="75"/>
      <c r="G438" s="76"/>
      <c r="H438" s="77"/>
    </row>
    <row r="439" spans="1:8" ht="18.75" x14ac:dyDescent="0.2">
      <c r="A439" s="117"/>
      <c r="B439" s="119"/>
      <c r="C439" s="128"/>
      <c r="D439" s="94" t="s">
        <v>283</v>
      </c>
      <c r="E439" s="126"/>
      <c r="F439" s="75"/>
      <c r="G439" s="76"/>
      <c r="H439" s="77"/>
    </row>
    <row r="440" spans="1:8" ht="31.5" x14ac:dyDescent="0.2">
      <c r="A440" s="115">
        <v>79</v>
      </c>
      <c r="B440" s="119"/>
      <c r="C440" s="128"/>
      <c r="D440" s="92" t="s">
        <v>284</v>
      </c>
      <c r="E440" s="124">
        <v>2</v>
      </c>
      <c r="F440" s="42" t="s">
        <v>25</v>
      </c>
      <c r="G440" s="76"/>
      <c r="H440" s="77"/>
    </row>
    <row r="441" spans="1:8" ht="56.25" x14ac:dyDescent="0.2">
      <c r="A441" s="116"/>
      <c r="B441" s="119"/>
      <c r="C441" s="128"/>
      <c r="D441" s="94" t="s">
        <v>285</v>
      </c>
      <c r="E441" s="125"/>
      <c r="F441" s="75"/>
      <c r="G441" s="76"/>
      <c r="H441" s="77"/>
    </row>
    <row r="442" spans="1:8" ht="37.5" x14ac:dyDescent="0.2">
      <c r="A442" s="116"/>
      <c r="B442" s="119"/>
      <c r="C442" s="128"/>
      <c r="D442" s="94" t="s">
        <v>286</v>
      </c>
      <c r="E442" s="125"/>
      <c r="F442" s="75"/>
      <c r="G442" s="76"/>
      <c r="H442" s="77"/>
    </row>
    <row r="443" spans="1:8" ht="37.5" x14ac:dyDescent="0.2">
      <c r="A443" s="117"/>
      <c r="B443" s="119"/>
      <c r="C443" s="128"/>
      <c r="D443" s="94" t="s">
        <v>287</v>
      </c>
      <c r="E443" s="126"/>
      <c r="F443" s="75"/>
      <c r="G443" s="76"/>
      <c r="H443" s="77"/>
    </row>
    <row r="444" spans="1:8" ht="37.5" x14ac:dyDescent="0.2">
      <c r="A444" s="72">
        <v>80</v>
      </c>
      <c r="B444" s="119"/>
      <c r="C444" s="128"/>
      <c r="D444" s="92" t="s">
        <v>288</v>
      </c>
      <c r="E444" s="93">
        <v>2</v>
      </c>
      <c r="F444" s="75"/>
      <c r="G444" s="76"/>
      <c r="H444" s="77"/>
    </row>
    <row r="445" spans="1:8" ht="31.5" x14ac:dyDescent="0.2">
      <c r="A445" s="115">
        <v>81</v>
      </c>
      <c r="B445" s="119"/>
      <c r="C445" s="128"/>
      <c r="D445" s="92" t="s">
        <v>289</v>
      </c>
      <c r="E445" s="124">
        <v>2</v>
      </c>
      <c r="F445" s="42" t="s">
        <v>25</v>
      </c>
      <c r="G445" s="76"/>
      <c r="H445" s="77"/>
    </row>
    <row r="446" spans="1:8" ht="37.5" x14ac:dyDescent="0.2">
      <c r="A446" s="116"/>
      <c r="B446" s="119"/>
      <c r="C446" s="128"/>
      <c r="D446" s="94" t="s">
        <v>290</v>
      </c>
      <c r="E446" s="125"/>
      <c r="F446" s="75"/>
      <c r="G446" s="76"/>
      <c r="H446" s="77"/>
    </row>
    <row r="447" spans="1:8" ht="56.25" x14ac:dyDescent="0.2">
      <c r="A447" s="117"/>
      <c r="B447" s="119"/>
      <c r="C447" s="128"/>
      <c r="D447" s="94" t="s">
        <v>291</v>
      </c>
      <c r="E447" s="126"/>
      <c r="F447" s="75"/>
      <c r="G447" s="76"/>
      <c r="H447" s="77"/>
    </row>
    <row r="448" spans="1:8" ht="31.5" x14ac:dyDescent="0.2">
      <c r="A448" s="115">
        <v>82</v>
      </c>
      <c r="B448" s="119"/>
      <c r="C448" s="128"/>
      <c r="D448" s="92" t="s">
        <v>292</v>
      </c>
      <c r="E448" s="124">
        <v>2</v>
      </c>
      <c r="F448" s="42" t="s">
        <v>25</v>
      </c>
      <c r="G448" s="76"/>
      <c r="H448" s="77"/>
    </row>
    <row r="449" spans="1:8" ht="37.5" x14ac:dyDescent="0.2">
      <c r="A449" s="116"/>
      <c r="B449" s="119"/>
      <c r="C449" s="128"/>
      <c r="D449" s="94" t="s">
        <v>293</v>
      </c>
      <c r="E449" s="125"/>
      <c r="F449" s="75"/>
      <c r="G449" s="76"/>
      <c r="H449" s="77"/>
    </row>
    <row r="450" spans="1:8" ht="37.5" x14ac:dyDescent="0.2">
      <c r="A450" s="116"/>
      <c r="B450" s="119"/>
      <c r="C450" s="128"/>
      <c r="D450" s="94" t="s">
        <v>294</v>
      </c>
      <c r="E450" s="125"/>
      <c r="F450" s="75"/>
      <c r="G450" s="76"/>
      <c r="H450" s="77"/>
    </row>
    <row r="451" spans="1:8" ht="37.5" x14ac:dyDescent="0.2">
      <c r="A451" s="117"/>
      <c r="B451" s="119"/>
      <c r="C451" s="128"/>
      <c r="D451" s="94" t="s">
        <v>295</v>
      </c>
      <c r="E451" s="126"/>
      <c r="F451" s="75"/>
      <c r="G451" s="76"/>
      <c r="H451" s="77"/>
    </row>
    <row r="452" spans="1:8" ht="75" x14ac:dyDescent="0.2">
      <c r="A452" s="72">
        <v>83</v>
      </c>
      <c r="B452" s="119"/>
      <c r="C452" s="129"/>
      <c r="D452" s="92" t="s">
        <v>296</v>
      </c>
      <c r="E452" s="93">
        <v>2</v>
      </c>
      <c r="F452" s="75"/>
      <c r="G452" s="76"/>
      <c r="H452" s="77"/>
    </row>
    <row r="453" spans="1:8" ht="37.5" x14ac:dyDescent="0.2">
      <c r="A453" s="72">
        <v>84</v>
      </c>
      <c r="B453" s="119"/>
      <c r="C453" s="127" t="s">
        <v>297</v>
      </c>
      <c r="D453" s="92" t="s">
        <v>298</v>
      </c>
      <c r="E453" s="93">
        <v>1</v>
      </c>
      <c r="F453" s="75"/>
      <c r="G453" s="76"/>
      <c r="H453" s="77"/>
    </row>
    <row r="454" spans="1:8" ht="31.5" x14ac:dyDescent="0.2">
      <c r="A454" s="115">
        <v>85</v>
      </c>
      <c r="B454" s="119"/>
      <c r="C454" s="128"/>
      <c r="D454" s="92" t="s">
        <v>299</v>
      </c>
      <c r="E454" s="124">
        <v>1</v>
      </c>
      <c r="F454" s="42" t="s">
        <v>25</v>
      </c>
      <c r="G454" s="76"/>
      <c r="H454" s="77"/>
    </row>
    <row r="455" spans="1:8" ht="37.5" x14ac:dyDescent="0.2">
      <c r="A455" s="116"/>
      <c r="B455" s="119"/>
      <c r="C455" s="128"/>
      <c r="D455" s="94" t="s">
        <v>300</v>
      </c>
      <c r="E455" s="125"/>
      <c r="F455" s="75"/>
      <c r="G455" s="76"/>
      <c r="H455" s="77"/>
    </row>
    <row r="456" spans="1:8" ht="37.5" x14ac:dyDescent="0.2">
      <c r="A456" s="117"/>
      <c r="B456" s="119"/>
      <c r="C456" s="128"/>
      <c r="D456" s="94" t="s">
        <v>301</v>
      </c>
      <c r="E456" s="126"/>
      <c r="F456" s="75"/>
      <c r="G456" s="76"/>
      <c r="H456" s="77"/>
    </row>
    <row r="457" spans="1:8" ht="37.5" x14ac:dyDescent="0.2">
      <c r="A457" s="72">
        <v>86</v>
      </c>
      <c r="B457" s="119"/>
      <c r="C457" s="128"/>
      <c r="D457" s="92" t="s">
        <v>302</v>
      </c>
      <c r="E457" s="93">
        <v>1</v>
      </c>
      <c r="F457" s="75"/>
      <c r="G457" s="76"/>
      <c r="H457" s="77"/>
    </row>
    <row r="458" spans="1:8" ht="37.5" x14ac:dyDescent="0.2">
      <c r="A458" s="72">
        <v>87</v>
      </c>
      <c r="B458" s="119"/>
      <c r="C458" s="128"/>
      <c r="D458" s="92" t="s">
        <v>303</v>
      </c>
      <c r="E458" s="93">
        <v>1</v>
      </c>
      <c r="F458" s="75"/>
      <c r="G458" s="76"/>
      <c r="H458" s="77"/>
    </row>
    <row r="459" spans="1:8" ht="31.5" x14ac:dyDescent="0.2">
      <c r="A459" s="115">
        <v>88</v>
      </c>
      <c r="B459" s="119"/>
      <c r="C459" s="128"/>
      <c r="D459" s="92" t="s">
        <v>304</v>
      </c>
      <c r="E459" s="124">
        <v>1</v>
      </c>
      <c r="F459" s="42" t="s">
        <v>25</v>
      </c>
      <c r="G459" s="76"/>
      <c r="H459" s="77"/>
    </row>
    <row r="460" spans="1:8" ht="18.75" x14ac:dyDescent="0.2">
      <c r="A460" s="116"/>
      <c r="B460" s="119"/>
      <c r="C460" s="128"/>
      <c r="D460" s="94" t="s">
        <v>305</v>
      </c>
      <c r="E460" s="125"/>
      <c r="F460" s="75"/>
      <c r="G460" s="76"/>
      <c r="H460" s="77"/>
    </row>
    <row r="461" spans="1:8" ht="18.75" x14ac:dyDescent="0.2">
      <c r="A461" s="116"/>
      <c r="B461" s="119"/>
      <c r="C461" s="128"/>
      <c r="D461" s="94" t="s">
        <v>306</v>
      </c>
      <c r="E461" s="125"/>
      <c r="F461" s="75"/>
      <c r="G461" s="76"/>
      <c r="H461" s="77"/>
    </row>
    <row r="462" spans="1:8" ht="18.75" x14ac:dyDescent="0.2">
      <c r="A462" s="116"/>
      <c r="B462" s="119"/>
      <c r="C462" s="128"/>
      <c r="D462" s="94" t="s">
        <v>307</v>
      </c>
      <c r="E462" s="125"/>
      <c r="F462" s="75"/>
      <c r="G462" s="76"/>
      <c r="H462" s="77"/>
    </row>
    <row r="463" spans="1:8" ht="18.75" x14ac:dyDescent="0.2">
      <c r="A463" s="116"/>
      <c r="B463" s="119"/>
      <c r="C463" s="128"/>
      <c r="D463" s="94" t="s">
        <v>308</v>
      </c>
      <c r="E463" s="125"/>
      <c r="F463" s="75"/>
      <c r="G463" s="76"/>
      <c r="H463" s="77"/>
    </row>
    <row r="464" spans="1:8" ht="18.75" x14ac:dyDescent="0.2">
      <c r="A464" s="117"/>
      <c r="B464" s="119"/>
      <c r="C464" s="128"/>
      <c r="D464" s="94" t="s">
        <v>283</v>
      </c>
      <c r="E464" s="126"/>
      <c r="F464" s="75"/>
      <c r="G464" s="76"/>
      <c r="H464" s="77"/>
    </row>
    <row r="465" spans="1:8" ht="31.5" x14ac:dyDescent="0.2">
      <c r="A465" s="115">
        <v>89</v>
      </c>
      <c r="B465" s="119"/>
      <c r="C465" s="128"/>
      <c r="D465" s="92" t="s">
        <v>309</v>
      </c>
      <c r="E465" s="124">
        <v>1</v>
      </c>
      <c r="F465" s="42" t="s">
        <v>25</v>
      </c>
      <c r="G465" s="76"/>
      <c r="H465" s="77"/>
    </row>
    <row r="466" spans="1:8" ht="56.25" x14ac:dyDescent="0.2">
      <c r="A466" s="116"/>
      <c r="B466" s="119"/>
      <c r="C466" s="128"/>
      <c r="D466" s="94" t="s">
        <v>310</v>
      </c>
      <c r="E466" s="125"/>
      <c r="F466" s="75"/>
      <c r="G466" s="76"/>
      <c r="H466" s="77"/>
    </row>
    <row r="467" spans="1:8" ht="37.5" x14ac:dyDescent="0.2">
      <c r="A467" s="116"/>
      <c r="B467" s="119"/>
      <c r="C467" s="128"/>
      <c r="D467" s="94" t="s">
        <v>311</v>
      </c>
      <c r="E467" s="125"/>
      <c r="F467" s="75"/>
      <c r="G467" s="76"/>
      <c r="H467" s="77"/>
    </row>
    <row r="468" spans="1:8" ht="37.5" x14ac:dyDescent="0.2">
      <c r="A468" s="117"/>
      <c r="B468" s="119"/>
      <c r="C468" s="128"/>
      <c r="D468" s="94" t="s">
        <v>312</v>
      </c>
      <c r="E468" s="126"/>
      <c r="F468" s="75"/>
      <c r="G468" s="76"/>
      <c r="H468" s="77"/>
    </row>
    <row r="469" spans="1:8" ht="56.25" x14ac:dyDescent="0.2">
      <c r="A469" s="72">
        <v>90</v>
      </c>
      <c r="B469" s="119"/>
      <c r="C469" s="128"/>
      <c r="D469" s="92" t="s">
        <v>313</v>
      </c>
      <c r="E469" s="93">
        <v>1</v>
      </c>
      <c r="F469" s="75"/>
      <c r="G469" s="76"/>
      <c r="H469" s="77"/>
    </row>
    <row r="470" spans="1:8" ht="37.5" x14ac:dyDescent="0.2">
      <c r="A470" s="115">
        <v>91</v>
      </c>
      <c r="B470" s="119"/>
      <c r="C470" s="128"/>
      <c r="D470" s="92" t="s">
        <v>314</v>
      </c>
      <c r="E470" s="124">
        <v>1</v>
      </c>
      <c r="F470" s="42" t="s">
        <v>25</v>
      </c>
      <c r="G470" s="76"/>
      <c r="H470" s="77"/>
    </row>
    <row r="471" spans="1:8" ht="18.75" x14ac:dyDescent="0.2">
      <c r="A471" s="116"/>
      <c r="B471" s="119"/>
      <c r="C471" s="128"/>
      <c r="D471" s="94" t="s">
        <v>315</v>
      </c>
      <c r="E471" s="125"/>
      <c r="F471" s="75"/>
      <c r="G471" s="76"/>
      <c r="H471" s="77"/>
    </row>
    <row r="472" spans="1:8" ht="18.75" x14ac:dyDescent="0.2">
      <c r="A472" s="116"/>
      <c r="B472" s="119"/>
      <c r="C472" s="128"/>
      <c r="D472" s="94" t="s">
        <v>316</v>
      </c>
      <c r="E472" s="125"/>
      <c r="F472" s="75"/>
      <c r="G472" s="76"/>
      <c r="H472" s="77"/>
    </row>
    <row r="473" spans="1:8" ht="18.75" x14ac:dyDescent="0.2">
      <c r="A473" s="116"/>
      <c r="B473" s="119"/>
      <c r="C473" s="128"/>
      <c r="D473" s="94" t="s">
        <v>317</v>
      </c>
      <c r="E473" s="125"/>
      <c r="F473" s="75"/>
      <c r="G473" s="76"/>
      <c r="H473" s="77"/>
    </row>
    <row r="474" spans="1:8" ht="18.75" x14ac:dyDescent="0.2">
      <c r="A474" s="116"/>
      <c r="B474" s="119"/>
      <c r="C474" s="128"/>
      <c r="D474" s="94" t="s">
        <v>318</v>
      </c>
      <c r="E474" s="125"/>
      <c r="F474" s="75"/>
      <c r="G474" s="76"/>
      <c r="H474" s="77"/>
    </row>
    <row r="475" spans="1:8" ht="18.75" x14ac:dyDescent="0.2">
      <c r="A475" s="116"/>
      <c r="B475" s="119"/>
      <c r="C475" s="128"/>
      <c r="D475" s="94" t="s">
        <v>319</v>
      </c>
      <c r="E475" s="125"/>
      <c r="F475" s="75"/>
      <c r="G475" s="76"/>
      <c r="H475" s="77"/>
    </row>
    <row r="476" spans="1:8" ht="37.5" x14ac:dyDescent="0.2">
      <c r="A476" s="117"/>
      <c r="B476" s="119"/>
      <c r="C476" s="128"/>
      <c r="D476" s="94" t="s">
        <v>320</v>
      </c>
      <c r="E476" s="126"/>
      <c r="F476" s="75"/>
      <c r="G476" s="76"/>
      <c r="H476" s="77"/>
    </row>
    <row r="477" spans="1:8" ht="37.5" x14ac:dyDescent="0.2">
      <c r="A477" s="115">
        <v>92</v>
      </c>
      <c r="B477" s="119"/>
      <c r="C477" s="128"/>
      <c r="D477" s="92" t="s">
        <v>321</v>
      </c>
      <c r="E477" s="124">
        <v>1</v>
      </c>
      <c r="F477" s="42" t="s">
        <v>25</v>
      </c>
      <c r="G477" s="76"/>
      <c r="H477" s="77"/>
    </row>
    <row r="478" spans="1:8" ht="18.75" x14ac:dyDescent="0.2">
      <c r="A478" s="116"/>
      <c r="B478" s="119"/>
      <c r="C478" s="128"/>
      <c r="D478" s="94" t="s">
        <v>322</v>
      </c>
      <c r="E478" s="125"/>
      <c r="F478" s="75"/>
      <c r="G478" s="76"/>
      <c r="H478" s="77"/>
    </row>
    <row r="479" spans="1:8" ht="18.75" x14ac:dyDescent="0.2">
      <c r="A479" s="116"/>
      <c r="B479" s="119"/>
      <c r="C479" s="128"/>
      <c r="D479" s="94" t="s">
        <v>322</v>
      </c>
      <c r="E479" s="125"/>
      <c r="F479" s="75"/>
      <c r="G479" s="76"/>
      <c r="H479" s="77"/>
    </row>
    <row r="480" spans="1:8" ht="18.75" x14ac:dyDescent="0.2">
      <c r="A480" s="116"/>
      <c r="B480" s="119"/>
      <c r="C480" s="128"/>
      <c r="D480" s="94" t="s">
        <v>323</v>
      </c>
      <c r="E480" s="125"/>
      <c r="F480" s="75"/>
      <c r="G480" s="76"/>
      <c r="H480" s="77"/>
    </row>
    <row r="481" spans="1:8" ht="18.75" x14ac:dyDescent="0.2">
      <c r="A481" s="116"/>
      <c r="B481" s="119"/>
      <c r="C481" s="128"/>
      <c r="D481" s="94" t="s">
        <v>324</v>
      </c>
      <c r="E481" s="125"/>
      <c r="F481" s="75"/>
      <c r="G481" s="76"/>
      <c r="H481" s="77"/>
    </row>
    <row r="482" spans="1:8" ht="37.5" x14ac:dyDescent="0.2">
      <c r="A482" s="116"/>
      <c r="B482" s="119"/>
      <c r="C482" s="128"/>
      <c r="D482" s="94" t="s">
        <v>325</v>
      </c>
      <c r="E482" s="125"/>
      <c r="F482" s="75"/>
      <c r="G482" s="76"/>
      <c r="H482" s="77"/>
    </row>
    <row r="483" spans="1:8" ht="18.75" x14ac:dyDescent="0.2">
      <c r="A483" s="117"/>
      <c r="B483" s="119"/>
      <c r="C483" s="129"/>
      <c r="D483" s="94" t="s">
        <v>326</v>
      </c>
      <c r="E483" s="126"/>
      <c r="F483" s="75"/>
      <c r="G483" s="76"/>
      <c r="H483" s="77"/>
    </row>
    <row r="484" spans="1:8" ht="37.5" x14ac:dyDescent="0.2">
      <c r="A484" s="72">
        <v>93</v>
      </c>
      <c r="B484" s="119"/>
      <c r="C484" s="127" t="s">
        <v>327</v>
      </c>
      <c r="D484" s="92" t="s">
        <v>328</v>
      </c>
      <c r="E484" s="93">
        <v>1</v>
      </c>
      <c r="F484" s="75"/>
      <c r="G484" s="76"/>
      <c r="H484" s="77"/>
    </row>
    <row r="485" spans="1:8" ht="31.5" x14ac:dyDescent="0.2">
      <c r="A485" s="115">
        <v>94</v>
      </c>
      <c r="B485" s="119"/>
      <c r="C485" s="128"/>
      <c r="D485" s="92" t="s">
        <v>329</v>
      </c>
      <c r="E485" s="124">
        <v>1</v>
      </c>
      <c r="F485" s="42" t="s">
        <v>25</v>
      </c>
      <c r="G485" s="76"/>
      <c r="H485" s="77"/>
    </row>
    <row r="486" spans="1:8" ht="37.5" x14ac:dyDescent="0.2">
      <c r="A486" s="116"/>
      <c r="B486" s="119"/>
      <c r="C486" s="128"/>
      <c r="D486" s="94" t="s">
        <v>330</v>
      </c>
      <c r="E486" s="125"/>
      <c r="F486" s="75"/>
      <c r="G486" s="76"/>
      <c r="H486" s="77"/>
    </row>
    <row r="487" spans="1:8" ht="37.5" x14ac:dyDescent="0.2">
      <c r="A487" s="116"/>
      <c r="B487" s="119"/>
      <c r="C487" s="128"/>
      <c r="D487" s="94" t="s">
        <v>331</v>
      </c>
      <c r="E487" s="125"/>
      <c r="F487" s="75"/>
      <c r="G487" s="76"/>
      <c r="H487" s="77"/>
    </row>
    <row r="488" spans="1:8" ht="37.5" x14ac:dyDescent="0.2">
      <c r="A488" s="116"/>
      <c r="B488" s="119"/>
      <c r="C488" s="128"/>
      <c r="D488" s="94" t="s">
        <v>332</v>
      </c>
      <c r="E488" s="125"/>
      <c r="F488" s="75"/>
      <c r="G488" s="76"/>
      <c r="H488" s="77"/>
    </row>
    <row r="489" spans="1:8" ht="18.75" x14ac:dyDescent="0.2">
      <c r="A489" s="116"/>
      <c r="B489" s="119"/>
      <c r="C489" s="128"/>
      <c r="D489" s="94" t="s">
        <v>333</v>
      </c>
      <c r="E489" s="125"/>
      <c r="F489" s="75"/>
      <c r="G489" s="76"/>
      <c r="H489" s="77"/>
    </row>
    <row r="490" spans="1:8" ht="37.5" x14ac:dyDescent="0.2">
      <c r="A490" s="117"/>
      <c r="B490" s="119"/>
      <c r="C490" s="128"/>
      <c r="D490" s="94" t="s">
        <v>334</v>
      </c>
      <c r="E490" s="126"/>
      <c r="F490" s="75"/>
      <c r="G490" s="76"/>
      <c r="H490" s="77"/>
    </row>
    <row r="491" spans="1:8" ht="31.5" x14ac:dyDescent="0.2">
      <c r="A491" s="115">
        <v>95</v>
      </c>
      <c r="B491" s="119"/>
      <c r="C491" s="128"/>
      <c r="D491" s="92" t="s">
        <v>299</v>
      </c>
      <c r="E491" s="125">
        <v>1</v>
      </c>
      <c r="F491" s="42" t="s">
        <v>25</v>
      </c>
      <c r="G491" s="76"/>
      <c r="H491" s="77"/>
    </row>
    <row r="492" spans="1:8" ht="37.5" x14ac:dyDescent="0.2">
      <c r="A492" s="116"/>
      <c r="B492" s="119"/>
      <c r="C492" s="128"/>
      <c r="D492" s="94" t="s">
        <v>335</v>
      </c>
      <c r="E492" s="125"/>
      <c r="F492" s="75"/>
      <c r="G492" s="76"/>
      <c r="H492" s="77"/>
    </row>
    <row r="493" spans="1:8" ht="37.5" x14ac:dyDescent="0.2">
      <c r="A493" s="117"/>
      <c r="B493" s="119"/>
      <c r="C493" s="128"/>
      <c r="D493" s="94" t="s">
        <v>336</v>
      </c>
      <c r="E493" s="126"/>
      <c r="F493" s="75"/>
      <c r="G493" s="76"/>
      <c r="H493" s="77"/>
    </row>
    <row r="494" spans="1:8" ht="37.5" x14ac:dyDescent="0.2">
      <c r="A494" s="72">
        <v>96</v>
      </c>
      <c r="B494" s="119"/>
      <c r="C494" s="128"/>
      <c r="D494" s="92" t="s">
        <v>302</v>
      </c>
      <c r="E494" s="93">
        <v>1</v>
      </c>
      <c r="F494" s="75"/>
      <c r="G494" s="76"/>
      <c r="H494" s="77"/>
    </row>
    <row r="495" spans="1:8" ht="37.5" x14ac:dyDescent="0.2">
      <c r="A495" s="72">
        <v>97</v>
      </c>
      <c r="B495" s="119"/>
      <c r="C495" s="128"/>
      <c r="D495" s="92" t="s">
        <v>337</v>
      </c>
      <c r="E495" s="93">
        <v>1</v>
      </c>
      <c r="F495" s="75"/>
      <c r="G495" s="76"/>
      <c r="H495" s="77"/>
    </row>
    <row r="496" spans="1:8" ht="56.25" x14ac:dyDescent="0.2">
      <c r="A496" s="115">
        <v>98</v>
      </c>
      <c r="B496" s="119"/>
      <c r="C496" s="128"/>
      <c r="D496" s="92" t="s">
        <v>338</v>
      </c>
      <c r="E496" s="124">
        <v>1</v>
      </c>
      <c r="F496" s="42" t="s">
        <v>25</v>
      </c>
      <c r="G496" s="76"/>
      <c r="H496" s="77"/>
    </row>
    <row r="497" spans="1:8" ht="31.5" x14ac:dyDescent="0.2">
      <c r="A497" s="116"/>
      <c r="B497" s="119"/>
      <c r="C497" s="128"/>
      <c r="D497" s="101" t="s">
        <v>339</v>
      </c>
      <c r="E497" s="125"/>
      <c r="F497" s="42" t="s">
        <v>25</v>
      </c>
      <c r="G497" s="76"/>
      <c r="H497" s="77"/>
    </row>
    <row r="498" spans="1:8" ht="18.75" x14ac:dyDescent="0.2">
      <c r="A498" s="116"/>
      <c r="B498" s="119"/>
      <c r="C498" s="128"/>
      <c r="D498" s="94" t="s">
        <v>340</v>
      </c>
      <c r="E498" s="125"/>
      <c r="F498" s="75"/>
      <c r="G498" s="76"/>
      <c r="H498" s="77"/>
    </row>
    <row r="499" spans="1:8" ht="18.75" x14ac:dyDescent="0.2">
      <c r="A499" s="116"/>
      <c r="B499" s="119"/>
      <c r="C499" s="128"/>
      <c r="D499" s="94" t="s">
        <v>341</v>
      </c>
      <c r="E499" s="125"/>
      <c r="F499" s="75"/>
      <c r="G499" s="76"/>
      <c r="H499" s="77"/>
    </row>
    <row r="500" spans="1:8" ht="31.5" x14ac:dyDescent="0.2">
      <c r="A500" s="116"/>
      <c r="B500" s="119"/>
      <c r="C500" s="128"/>
      <c r="D500" s="101" t="s">
        <v>342</v>
      </c>
      <c r="E500" s="125"/>
      <c r="F500" s="42" t="s">
        <v>25</v>
      </c>
      <c r="G500" s="76"/>
      <c r="H500" s="77"/>
    </row>
    <row r="501" spans="1:8" ht="18.75" x14ac:dyDescent="0.2">
      <c r="A501" s="116"/>
      <c r="B501" s="119"/>
      <c r="C501" s="128"/>
      <c r="D501" s="94" t="s">
        <v>340</v>
      </c>
      <c r="E501" s="125"/>
      <c r="F501" s="75"/>
      <c r="G501" s="76"/>
      <c r="H501" s="77"/>
    </row>
    <row r="502" spans="1:8" ht="18.75" x14ac:dyDescent="0.2">
      <c r="A502" s="116"/>
      <c r="B502" s="119"/>
      <c r="C502" s="128"/>
      <c r="D502" s="94" t="s">
        <v>341</v>
      </c>
      <c r="E502" s="125"/>
      <c r="F502" s="75"/>
      <c r="G502" s="76"/>
      <c r="H502" s="77"/>
    </row>
    <row r="503" spans="1:8" ht="31.5" x14ac:dyDescent="0.2">
      <c r="A503" s="116"/>
      <c r="B503" s="119"/>
      <c r="C503" s="128"/>
      <c r="D503" s="101" t="s">
        <v>343</v>
      </c>
      <c r="E503" s="125"/>
      <c r="F503" s="42" t="s">
        <v>25</v>
      </c>
      <c r="G503" s="76"/>
      <c r="H503" s="77"/>
    </row>
    <row r="504" spans="1:8" ht="18.75" x14ac:dyDescent="0.2">
      <c r="A504" s="116"/>
      <c r="B504" s="119"/>
      <c r="C504" s="128"/>
      <c r="D504" s="94" t="s">
        <v>340</v>
      </c>
      <c r="E504" s="125"/>
      <c r="F504" s="75"/>
      <c r="G504" s="76"/>
      <c r="H504" s="77"/>
    </row>
    <row r="505" spans="1:8" ht="18.75" x14ac:dyDescent="0.2">
      <c r="A505" s="116"/>
      <c r="B505" s="119"/>
      <c r="C505" s="128"/>
      <c r="D505" s="94" t="s">
        <v>341</v>
      </c>
      <c r="E505" s="125"/>
      <c r="F505" s="75"/>
      <c r="G505" s="76"/>
      <c r="H505" s="77"/>
    </row>
    <row r="506" spans="1:8" ht="31.5" x14ac:dyDescent="0.2">
      <c r="A506" s="116"/>
      <c r="B506" s="119"/>
      <c r="C506" s="128"/>
      <c r="D506" s="101" t="s">
        <v>344</v>
      </c>
      <c r="E506" s="125"/>
      <c r="F506" s="42" t="s">
        <v>25</v>
      </c>
      <c r="G506" s="76"/>
      <c r="H506" s="77"/>
    </row>
    <row r="507" spans="1:8" ht="18.75" x14ac:dyDescent="0.2">
      <c r="A507" s="116"/>
      <c r="B507" s="119"/>
      <c r="C507" s="128"/>
      <c r="D507" s="94" t="s">
        <v>340</v>
      </c>
      <c r="E507" s="125"/>
      <c r="F507" s="75"/>
      <c r="G507" s="76"/>
      <c r="H507" s="77"/>
    </row>
    <row r="508" spans="1:8" ht="18.75" x14ac:dyDescent="0.2">
      <c r="A508" s="116"/>
      <c r="B508" s="119"/>
      <c r="C508" s="128"/>
      <c r="D508" s="94" t="s">
        <v>341</v>
      </c>
      <c r="E508" s="125"/>
      <c r="F508" s="75"/>
      <c r="G508" s="76"/>
      <c r="H508" s="77"/>
    </row>
    <row r="509" spans="1:8" ht="31.5" x14ac:dyDescent="0.2">
      <c r="A509" s="116"/>
      <c r="B509" s="119"/>
      <c r="C509" s="128"/>
      <c r="D509" s="101" t="s">
        <v>345</v>
      </c>
      <c r="E509" s="125"/>
      <c r="F509" s="42" t="s">
        <v>25</v>
      </c>
      <c r="G509" s="76"/>
      <c r="H509" s="77"/>
    </row>
    <row r="510" spans="1:8" ht="18.75" x14ac:dyDescent="0.2">
      <c r="A510" s="116"/>
      <c r="B510" s="119"/>
      <c r="C510" s="128"/>
      <c r="D510" s="94" t="s">
        <v>340</v>
      </c>
      <c r="E510" s="125"/>
      <c r="F510" s="75"/>
      <c r="G510" s="76"/>
      <c r="H510" s="77"/>
    </row>
    <row r="511" spans="1:8" ht="18.75" x14ac:dyDescent="0.2">
      <c r="A511" s="116"/>
      <c r="B511" s="119"/>
      <c r="C511" s="128"/>
      <c r="D511" s="94" t="s">
        <v>341</v>
      </c>
      <c r="E511" s="125"/>
      <c r="F511" s="75"/>
      <c r="G511" s="76"/>
      <c r="H511" s="77"/>
    </row>
    <row r="512" spans="1:8" ht="31.5" x14ac:dyDescent="0.2">
      <c r="A512" s="116"/>
      <c r="B512" s="119"/>
      <c r="C512" s="128"/>
      <c r="D512" s="101" t="s">
        <v>346</v>
      </c>
      <c r="E512" s="125"/>
      <c r="F512" s="42" t="s">
        <v>25</v>
      </c>
      <c r="G512" s="76"/>
      <c r="H512" s="77"/>
    </row>
    <row r="513" spans="1:8" ht="18.75" x14ac:dyDescent="0.2">
      <c r="A513" s="116"/>
      <c r="B513" s="119"/>
      <c r="C513" s="128"/>
      <c r="D513" s="94" t="s">
        <v>340</v>
      </c>
      <c r="E513" s="125"/>
      <c r="F513" s="75"/>
      <c r="G513" s="76"/>
      <c r="H513" s="77"/>
    </row>
    <row r="514" spans="1:8" ht="18.75" x14ac:dyDescent="0.2">
      <c r="A514" s="116"/>
      <c r="B514" s="119"/>
      <c r="C514" s="128"/>
      <c r="D514" s="94" t="s">
        <v>341</v>
      </c>
      <c r="E514" s="125"/>
      <c r="F514" s="75"/>
      <c r="G514" s="76"/>
      <c r="H514" s="77"/>
    </row>
    <row r="515" spans="1:8" ht="31.5" x14ac:dyDescent="0.2">
      <c r="A515" s="116"/>
      <c r="B515" s="119"/>
      <c r="C515" s="128"/>
      <c r="D515" s="101" t="s">
        <v>347</v>
      </c>
      <c r="E515" s="125"/>
      <c r="F515" s="42" t="s">
        <v>25</v>
      </c>
      <c r="G515" s="76"/>
      <c r="H515" s="77"/>
    </row>
    <row r="516" spans="1:8" ht="18.75" x14ac:dyDescent="0.2">
      <c r="A516" s="116"/>
      <c r="B516" s="119"/>
      <c r="C516" s="128"/>
      <c r="D516" s="94" t="s">
        <v>340</v>
      </c>
      <c r="E516" s="125"/>
      <c r="F516" s="75"/>
      <c r="G516" s="76"/>
      <c r="H516" s="77"/>
    </row>
    <row r="517" spans="1:8" ht="18.75" x14ac:dyDescent="0.2">
      <c r="A517" s="116"/>
      <c r="B517" s="119"/>
      <c r="C517" s="128"/>
      <c r="D517" s="94" t="s">
        <v>341</v>
      </c>
      <c r="E517" s="125"/>
      <c r="F517" s="75"/>
      <c r="G517" s="76"/>
      <c r="H517" s="77"/>
    </row>
    <row r="518" spans="1:8" ht="18.75" x14ac:dyDescent="0.2">
      <c r="A518" s="116"/>
      <c r="B518" s="119"/>
      <c r="C518" s="128"/>
      <c r="D518" s="101" t="s">
        <v>283</v>
      </c>
      <c r="E518" s="125"/>
      <c r="F518" s="42"/>
      <c r="G518" s="76"/>
      <c r="H518" s="77"/>
    </row>
    <row r="519" spans="1:8" ht="18.75" x14ac:dyDescent="0.2">
      <c r="A519" s="116"/>
      <c r="B519" s="119"/>
      <c r="C519" s="128"/>
      <c r="D519" s="94" t="s">
        <v>340</v>
      </c>
      <c r="E519" s="125"/>
      <c r="F519" s="75"/>
      <c r="G519" s="76"/>
      <c r="H519" s="77"/>
    </row>
    <row r="520" spans="1:8" ht="18.75" x14ac:dyDescent="0.2">
      <c r="A520" s="117"/>
      <c r="B520" s="119"/>
      <c r="C520" s="128"/>
      <c r="D520" s="94" t="s">
        <v>341</v>
      </c>
      <c r="E520" s="126"/>
      <c r="F520" s="75"/>
      <c r="G520" s="76"/>
      <c r="H520" s="77"/>
    </row>
    <row r="521" spans="1:8" ht="31.5" x14ac:dyDescent="0.2">
      <c r="A521" s="115">
        <v>99</v>
      </c>
      <c r="B521" s="119"/>
      <c r="C521" s="128"/>
      <c r="D521" s="92" t="s">
        <v>348</v>
      </c>
      <c r="E521" s="124">
        <v>1</v>
      </c>
      <c r="F521" s="42" t="s">
        <v>25</v>
      </c>
      <c r="G521" s="76"/>
      <c r="H521" s="77"/>
    </row>
    <row r="522" spans="1:8" ht="18.75" x14ac:dyDescent="0.2">
      <c r="A522" s="116"/>
      <c r="B522" s="119"/>
      <c r="C522" s="128"/>
      <c r="D522" s="94" t="s">
        <v>305</v>
      </c>
      <c r="E522" s="125"/>
      <c r="F522" s="75"/>
      <c r="G522" s="76"/>
      <c r="H522" s="77"/>
    </row>
    <row r="523" spans="1:8" ht="18.75" x14ac:dyDescent="0.2">
      <c r="A523" s="116"/>
      <c r="B523" s="119"/>
      <c r="C523" s="128"/>
      <c r="D523" s="94" t="s">
        <v>306</v>
      </c>
      <c r="E523" s="125"/>
      <c r="F523" s="75"/>
      <c r="G523" s="76"/>
      <c r="H523" s="77"/>
    </row>
    <row r="524" spans="1:8" ht="18.75" x14ac:dyDescent="0.2">
      <c r="A524" s="116"/>
      <c r="B524" s="119"/>
      <c r="C524" s="128"/>
      <c r="D524" s="94" t="s">
        <v>307</v>
      </c>
      <c r="E524" s="125"/>
      <c r="F524" s="75"/>
      <c r="G524" s="76"/>
      <c r="H524" s="77"/>
    </row>
    <row r="525" spans="1:8" ht="18.75" x14ac:dyDescent="0.2">
      <c r="A525" s="116"/>
      <c r="B525" s="119"/>
      <c r="C525" s="128"/>
      <c r="D525" s="94" t="s">
        <v>308</v>
      </c>
      <c r="E525" s="125"/>
      <c r="F525" s="75"/>
      <c r="G525" s="76"/>
      <c r="H525" s="77"/>
    </row>
    <row r="526" spans="1:8" ht="18.75" x14ac:dyDescent="0.2">
      <c r="A526" s="117"/>
      <c r="B526" s="119"/>
      <c r="C526" s="128"/>
      <c r="D526" s="94" t="s">
        <v>283</v>
      </c>
      <c r="E526" s="126"/>
      <c r="F526" s="75"/>
      <c r="G526" s="76"/>
      <c r="H526" s="77"/>
    </row>
    <row r="527" spans="1:8" ht="31.5" x14ac:dyDescent="0.2">
      <c r="A527" s="115">
        <v>100</v>
      </c>
      <c r="B527" s="119"/>
      <c r="C527" s="128"/>
      <c r="D527" s="92" t="s">
        <v>349</v>
      </c>
      <c r="E527" s="124">
        <v>1</v>
      </c>
      <c r="F527" s="42" t="s">
        <v>25</v>
      </c>
      <c r="G527" s="76"/>
      <c r="H527" s="77"/>
    </row>
    <row r="528" spans="1:8" ht="56.25" x14ac:dyDescent="0.2">
      <c r="A528" s="116"/>
      <c r="B528" s="119"/>
      <c r="C528" s="128"/>
      <c r="D528" s="94" t="s">
        <v>350</v>
      </c>
      <c r="E528" s="125"/>
      <c r="F528" s="75"/>
      <c r="G528" s="76"/>
      <c r="H528" s="77"/>
    </row>
    <row r="529" spans="1:8" ht="37.5" x14ac:dyDescent="0.2">
      <c r="A529" s="116"/>
      <c r="B529" s="119"/>
      <c r="C529" s="128"/>
      <c r="D529" s="94" t="s">
        <v>311</v>
      </c>
      <c r="E529" s="125"/>
      <c r="F529" s="75"/>
      <c r="G529" s="76"/>
      <c r="H529" s="77"/>
    </row>
    <row r="530" spans="1:8" ht="37.5" x14ac:dyDescent="0.2">
      <c r="A530" s="117"/>
      <c r="B530" s="119"/>
      <c r="C530" s="128"/>
      <c r="D530" s="94" t="s">
        <v>312</v>
      </c>
      <c r="E530" s="126"/>
      <c r="F530" s="75"/>
      <c r="G530" s="76"/>
      <c r="H530" s="77"/>
    </row>
    <row r="531" spans="1:8" ht="56.25" x14ac:dyDescent="0.2">
      <c r="A531" s="72">
        <v>101</v>
      </c>
      <c r="B531" s="119"/>
      <c r="C531" s="128"/>
      <c r="D531" s="92" t="s">
        <v>351</v>
      </c>
      <c r="E531" s="93">
        <v>1</v>
      </c>
      <c r="F531" s="75"/>
      <c r="G531" s="76"/>
      <c r="H531" s="77"/>
    </row>
    <row r="532" spans="1:8" ht="56.25" x14ac:dyDescent="0.2">
      <c r="A532" s="72">
        <v>102</v>
      </c>
      <c r="B532" s="119"/>
      <c r="C532" s="128"/>
      <c r="D532" s="92" t="s">
        <v>352</v>
      </c>
      <c r="E532" s="93">
        <v>1</v>
      </c>
      <c r="F532" s="75"/>
      <c r="G532" s="76"/>
      <c r="H532" s="77"/>
    </row>
    <row r="533" spans="1:8" ht="37.5" x14ac:dyDescent="0.2">
      <c r="A533" s="72">
        <v>103</v>
      </c>
      <c r="B533" s="119"/>
      <c r="C533" s="128"/>
      <c r="D533" s="92" t="s">
        <v>353</v>
      </c>
      <c r="E533" s="93">
        <v>1</v>
      </c>
      <c r="F533" s="75"/>
      <c r="G533" s="76"/>
      <c r="H533" s="77"/>
    </row>
    <row r="534" spans="1:8" ht="56.25" x14ac:dyDescent="0.2">
      <c r="A534" s="115">
        <v>104</v>
      </c>
      <c r="B534" s="119"/>
      <c r="C534" s="128"/>
      <c r="D534" s="92" t="s">
        <v>354</v>
      </c>
      <c r="E534" s="124">
        <v>1</v>
      </c>
      <c r="F534" s="42" t="s">
        <v>25</v>
      </c>
      <c r="G534" s="76"/>
      <c r="H534" s="77"/>
    </row>
    <row r="535" spans="1:8" ht="18.75" x14ac:dyDescent="0.2">
      <c r="A535" s="116"/>
      <c r="B535" s="119"/>
      <c r="C535" s="128"/>
      <c r="D535" s="94" t="s">
        <v>355</v>
      </c>
      <c r="E535" s="125"/>
      <c r="F535" s="75"/>
      <c r="G535" s="76"/>
      <c r="H535" s="77"/>
    </row>
    <row r="536" spans="1:8" ht="18.75" x14ac:dyDescent="0.2">
      <c r="A536" s="116"/>
      <c r="B536" s="119"/>
      <c r="C536" s="128"/>
      <c r="D536" s="94" t="s">
        <v>356</v>
      </c>
      <c r="E536" s="125"/>
      <c r="F536" s="75"/>
      <c r="G536" s="76"/>
      <c r="H536" s="77"/>
    </row>
    <row r="537" spans="1:8" ht="18.75" x14ac:dyDescent="0.2">
      <c r="A537" s="116"/>
      <c r="B537" s="119"/>
      <c r="C537" s="128"/>
      <c r="D537" s="94" t="s">
        <v>357</v>
      </c>
      <c r="E537" s="125"/>
      <c r="F537" s="75"/>
      <c r="G537" s="76"/>
      <c r="H537" s="77"/>
    </row>
    <row r="538" spans="1:8" ht="18.75" x14ac:dyDescent="0.2">
      <c r="A538" s="116"/>
      <c r="B538" s="119"/>
      <c r="C538" s="128"/>
      <c r="D538" s="94" t="s">
        <v>358</v>
      </c>
      <c r="E538" s="125"/>
      <c r="F538" s="75"/>
      <c r="G538" s="76"/>
      <c r="H538" s="77"/>
    </row>
    <row r="539" spans="1:8" ht="18.75" x14ac:dyDescent="0.2">
      <c r="A539" s="116"/>
      <c r="B539" s="119"/>
      <c r="C539" s="128"/>
      <c r="D539" s="94" t="s">
        <v>359</v>
      </c>
      <c r="E539" s="125"/>
      <c r="F539" s="75"/>
      <c r="G539" s="76"/>
      <c r="H539" s="77"/>
    </row>
    <row r="540" spans="1:8" ht="18.75" x14ac:dyDescent="0.2">
      <c r="A540" s="117"/>
      <c r="B540" s="119"/>
      <c r="C540" s="128"/>
      <c r="D540" s="94" t="s">
        <v>360</v>
      </c>
      <c r="E540" s="126"/>
      <c r="F540" s="75"/>
      <c r="G540" s="76"/>
      <c r="H540" s="77"/>
    </row>
    <row r="541" spans="1:8" ht="56.25" x14ac:dyDescent="0.2">
      <c r="A541" s="72">
        <v>105</v>
      </c>
      <c r="B541" s="119"/>
      <c r="C541" s="128"/>
      <c r="D541" s="92" t="s">
        <v>361</v>
      </c>
      <c r="E541" s="93">
        <v>1</v>
      </c>
      <c r="F541" s="75"/>
      <c r="G541" s="76"/>
      <c r="H541" s="77"/>
    </row>
    <row r="542" spans="1:8" ht="37.5" x14ac:dyDescent="0.2">
      <c r="A542" s="115">
        <v>106</v>
      </c>
      <c r="B542" s="119"/>
      <c r="C542" s="128"/>
      <c r="D542" s="92" t="s">
        <v>362</v>
      </c>
      <c r="E542" s="124">
        <v>1</v>
      </c>
      <c r="F542" s="42" t="s">
        <v>25</v>
      </c>
      <c r="G542" s="76"/>
      <c r="H542" s="77"/>
    </row>
    <row r="543" spans="1:8" ht="18.75" x14ac:dyDescent="0.2">
      <c r="A543" s="116"/>
      <c r="B543" s="119"/>
      <c r="C543" s="128"/>
      <c r="D543" s="94" t="s">
        <v>363</v>
      </c>
      <c r="E543" s="125"/>
      <c r="F543" s="75"/>
      <c r="G543" s="76"/>
      <c r="H543" s="77"/>
    </row>
    <row r="544" spans="1:8" ht="18.75" x14ac:dyDescent="0.2">
      <c r="A544" s="116"/>
      <c r="B544" s="119"/>
      <c r="C544" s="128"/>
      <c r="D544" s="94" t="s">
        <v>364</v>
      </c>
      <c r="E544" s="125"/>
      <c r="F544" s="75"/>
      <c r="G544" s="76"/>
      <c r="H544" s="77"/>
    </row>
    <row r="545" spans="1:8" ht="18.75" x14ac:dyDescent="0.2">
      <c r="A545" s="116"/>
      <c r="B545" s="119"/>
      <c r="C545" s="128"/>
      <c r="D545" s="94" t="s">
        <v>365</v>
      </c>
      <c r="E545" s="125"/>
      <c r="F545" s="75"/>
      <c r="G545" s="76"/>
      <c r="H545" s="77"/>
    </row>
    <row r="546" spans="1:8" ht="18.75" x14ac:dyDescent="0.2">
      <c r="A546" s="116"/>
      <c r="B546" s="119"/>
      <c r="C546" s="128"/>
      <c r="D546" s="94" t="s">
        <v>366</v>
      </c>
      <c r="E546" s="125"/>
      <c r="F546" s="75"/>
      <c r="G546" s="76"/>
      <c r="H546" s="77"/>
    </row>
    <row r="547" spans="1:8" ht="18.75" x14ac:dyDescent="0.2">
      <c r="A547" s="116"/>
      <c r="B547" s="119"/>
      <c r="C547" s="128"/>
      <c r="D547" s="94" t="s">
        <v>367</v>
      </c>
      <c r="E547" s="125"/>
      <c r="F547" s="75"/>
      <c r="G547" s="76"/>
      <c r="H547" s="77"/>
    </row>
    <row r="548" spans="1:8" ht="18.75" x14ac:dyDescent="0.2">
      <c r="A548" s="116"/>
      <c r="B548" s="119"/>
      <c r="C548" s="128"/>
      <c r="D548" s="94" t="s">
        <v>368</v>
      </c>
      <c r="E548" s="125"/>
      <c r="F548" s="75"/>
      <c r="G548" s="76"/>
      <c r="H548" s="77"/>
    </row>
    <row r="549" spans="1:8" ht="18.75" x14ac:dyDescent="0.2">
      <c r="A549" s="117"/>
      <c r="B549" s="119"/>
      <c r="C549" s="128"/>
      <c r="D549" s="94" t="s">
        <v>369</v>
      </c>
      <c r="E549" s="126"/>
      <c r="F549" s="75"/>
      <c r="G549" s="76"/>
      <c r="H549" s="77"/>
    </row>
    <row r="550" spans="1:8" ht="56.25" x14ac:dyDescent="0.2">
      <c r="A550" s="72">
        <v>107</v>
      </c>
      <c r="B550" s="119"/>
      <c r="C550" s="129"/>
      <c r="D550" s="92" t="s">
        <v>370</v>
      </c>
      <c r="E550" s="93">
        <v>1</v>
      </c>
      <c r="F550" s="75"/>
      <c r="G550" s="76"/>
      <c r="H550" s="77"/>
    </row>
    <row r="551" spans="1:8" ht="37.5" x14ac:dyDescent="0.2">
      <c r="A551" s="72">
        <v>108</v>
      </c>
      <c r="B551" s="119"/>
      <c r="C551" s="127" t="s">
        <v>371</v>
      </c>
      <c r="D551" s="92" t="s">
        <v>372</v>
      </c>
      <c r="E551" s="93">
        <v>1</v>
      </c>
      <c r="F551" s="75"/>
      <c r="G551" s="76"/>
      <c r="H551" s="77"/>
    </row>
    <row r="552" spans="1:8" ht="31.5" x14ac:dyDescent="0.2">
      <c r="A552" s="115">
        <v>109</v>
      </c>
      <c r="B552" s="119"/>
      <c r="C552" s="128"/>
      <c r="D552" s="92" t="s">
        <v>373</v>
      </c>
      <c r="E552" s="124">
        <v>1</v>
      </c>
      <c r="F552" s="42" t="s">
        <v>25</v>
      </c>
      <c r="G552" s="76"/>
      <c r="H552" s="77"/>
    </row>
    <row r="553" spans="1:8" ht="56.25" x14ac:dyDescent="0.2">
      <c r="A553" s="116"/>
      <c r="B553" s="119"/>
      <c r="C553" s="128"/>
      <c r="D553" s="100" t="s">
        <v>374</v>
      </c>
      <c r="E553" s="125"/>
      <c r="F553" s="75"/>
      <c r="G553" s="76"/>
      <c r="H553" s="77"/>
    </row>
    <row r="554" spans="1:8" ht="37.5" x14ac:dyDescent="0.2">
      <c r="A554" s="117"/>
      <c r="B554" s="119"/>
      <c r="C554" s="128"/>
      <c r="D554" s="100" t="s">
        <v>375</v>
      </c>
      <c r="E554" s="126"/>
      <c r="F554" s="75"/>
      <c r="G554" s="76"/>
      <c r="H554" s="77"/>
    </row>
    <row r="555" spans="1:8" ht="75" x14ac:dyDescent="0.2">
      <c r="A555" s="115">
        <v>110</v>
      </c>
      <c r="B555" s="119"/>
      <c r="C555" s="128"/>
      <c r="D555" s="92" t="s">
        <v>376</v>
      </c>
      <c r="E555" s="124">
        <v>1</v>
      </c>
      <c r="F555" s="42" t="s">
        <v>25</v>
      </c>
      <c r="G555" s="76"/>
      <c r="H555" s="77"/>
    </row>
    <row r="556" spans="1:8" ht="31.5" x14ac:dyDescent="0.2">
      <c r="A556" s="116"/>
      <c r="B556" s="119"/>
      <c r="C556" s="128"/>
      <c r="D556" s="97" t="s">
        <v>377</v>
      </c>
      <c r="E556" s="125"/>
      <c r="F556" s="42" t="s">
        <v>25</v>
      </c>
      <c r="G556" s="76"/>
      <c r="H556" s="77"/>
    </row>
    <row r="557" spans="1:8" ht="18.75" x14ac:dyDescent="0.2">
      <c r="A557" s="116"/>
      <c r="B557" s="119"/>
      <c r="C557" s="128"/>
      <c r="D557" s="96" t="s">
        <v>340</v>
      </c>
      <c r="E557" s="125"/>
      <c r="F557" s="75"/>
      <c r="G557" s="76"/>
      <c r="H557" s="77"/>
    </row>
    <row r="558" spans="1:8" ht="18.75" x14ac:dyDescent="0.2">
      <c r="A558" s="116"/>
      <c r="B558" s="119"/>
      <c r="C558" s="128"/>
      <c r="D558" s="96" t="s">
        <v>341</v>
      </c>
      <c r="E558" s="125"/>
      <c r="F558" s="75"/>
      <c r="G558" s="76"/>
      <c r="H558" s="77"/>
    </row>
    <row r="559" spans="1:8" ht="31.5" x14ac:dyDescent="0.2">
      <c r="A559" s="116"/>
      <c r="B559" s="119"/>
      <c r="C559" s="128"/>
      <c r="D559" s="97" t="s">
        <v>378</v>
      </c>
      <c r="E559" s="125"/>
      <c r="F559" s="42" t="s">
        <v>25</v>
      </c>
      <c r="G559" s="76"/>
      <c r="H559" s="77"/>
    </row>
    <row r="560" spans="1:8" ht="18.75" x14ac:dyDescent="0.2">
      <c r="A560" s="116"/>
      <c r="B560" s="119"/>
      <c r="C560" s="128"/>
      <c r="D560" s="96" t="s">
        <v>340</v>
      </c>
      <c r="E560" s="125"/>
      <c r="F560" s="75"/>
      <c r="G560" s="76"/>
      <c r="H560" s="77"/>
    </row>
    <row r="561" spans="1:8" ht="18.75" x14ac:dyDescent="0.2">
      <c r="A561" s="116"/>
      <c r="B561" s="119"/>
      <c r="C561" s="128"/>
      <c r="D561" s="96" t="s">
        <v>341</v>
      </c>
      <c r="E561" s="125"/>
      <c r="F561" s="75"/>
      <c r="G561" s="76"/>
      <c r="H561" s="77"/>
    </row>
    <row r="562" spans="1:8" ht="31.5" x14ac:dyDescent="0.2">
      <c r="A562" s="116"/>
      <c r="B562" s="119"/>
      <c r="C562" s="128"/>
      <c r="D562" s="97" t="s">
        <v>379</v>
      </c>
      <c r="E562" s="125"/>
      <c r="F562" s="42" t="s">
        <v>25</v>
      </c>
      <c r="G562" s="76"/>
      <c r="H562" s="77"/>
    </row>
    <row r="563" spans="1:8" ht="18.75" x14ac:dyDescent="0.2">
      <c r="A563" s="116"/>
      <c r="B563" s="119"/>
      <c r="C563" s="128"/>
      <c r="D563" s="96" t="s">
        <v>340</v>
      </c>
      <c r="E563" s="125"/>
      <c r="F563" s="75"/>
      <c r="G563" s="76"/>
      <c r="H563" s="77"/>
    </row>
    <row r="564" spans="1:8" ht="18.75" x14ac:dyDescent="0.2">
      <c r="A564" s="116"/>
      <c r="B564" s="119"/>
      <c r="C564" s="128"/>
      <c r="D564" s="96" t="s">
        <v>341</v>
      </c>
      <c r="E564" s="125"/>
      <c r="F564" s="75"/>
      <c r="G564" s="76"/>
      <c r="H564" s="77"/>
    </row>
    <row r="565" spans="1:8" ht="31.5" x14ac:dyDescent="0.2">
      <c r="A565" s="116"/>
      <c r="B565" s="119"/>
      <c r="C565" s="128"/>
      <c r="D565" s="97" t="s">
        <v>380</v>
      </c>
      <c r="E565" s="125"/>
      <c r="F565" s="42" t="s">
        <v>25</v>
      </c>
      <c r="G565" s="76"/>
      <c r="H565" s="77"/>
    </row>
    <row r="566" spans="1:8" ht="18.75" x14ac:dyDescent="0.2">
      <c r="A566" s="116"/>
      <c r="B566" s="119"/>
      <c r="C566" s="128"/>
      <c r="D566" s="96" t="s">
        <v>340</v>
      </c>
      <c r="E566" s="125"/>
      <c r="F566" s="75"/>
      <c r="G566" s="76"/>
      <c r="H566" s="77"/>
    </row>
    <row r="567" spans="1:8" ht="18.75" x14ac:dyDescent="0.2">
      <c r="A567" s="116"/>
      <c r="B567" s="119"/>
      <c r="C567" s="128"/>
      <c r="D567" s="96" t="s">
        <v>341</v>
      </c>
      <c r="E567" s="125"/>
      <c r="F567" s="75"/>
      <c r="G567" s="76"/>
      <c r="H567" s="77"/>
    </row>
    <row r="568" spans="1:8" ht="31.5" x14ac:dyDescent="0.2">
      <c r="A568" s="116"/>
      <c r="B568" s="119"/>
      <c r="C568" s="128"/>
      <c r="D568" s="97" t="s">
        <v>381</v>
      </c>
      <c r="E568" s="125"/>
      <c r="F568" s="42" t="s">
        <v>25</v>
      </c>
      <c r="G568" s="76"/>
      <c r="H568" s="77"/>
    </row>
    <row r="569" spans="1:8" ht="18.75" x14ac:dyDescent="0.2">
      <c r="A569" s="116"/>
      <c r="B569" s="119"/>
      <c r="C569" s="128"/>
      <c r="D569" s="96" t="s">
        <v>340</v>
      </c>
      <c r="E569" s="125"/>
      <c r="F569" s="75"/>
      <c r="G569" s="76"/>
      <c r="H569" s="77"/>
    </row>
    <row r="570" spans="1:8" ht="18.75" x14ac:dyDescent="0.2">
      <c r="A570" s="116"/>
      <c r="B570" s="119"/>
      <c r="C570" s="128"/>
      <c r="D570" s="96" t="s">
        <v>341</v>
      </c>
      <c r="E570" s="125"/>
      <c r="F570" s="75"/>
      <c r="G570" s="76"/>
      <c r="H570" s="77"/>
    </row>
    <row r="571" spans="1:8" ht="31.5" x14ac:dyDescent="0.2">
      <c r="A571" s="116"/>
      <c r="B571" s="119"/>
      <c r="C571" s="128"/>
      <c r="D571" s="97" t="s">
        <v>382</v>
      </c>
      <c r="E571" s="125"/>
      <c r="F571" s="42" t="s">
        <v>25</v>
      </c>
      <c r="G571" s="76"/>
      <c r="H571" s="77"/>
    </row>
    <row r="572" spans="1:8" ht="18.75" x14ac:dyDescent="0.2">
      <c r="A572" s="116"/>
      <c r="B572" s="119"/>
      <c r="C572" s="128"/>
      <c r="D572" s="96" t="s">
        <v>340</v>
      </c>
      <c r="E572" s="125"/>
      <c r="F572" s="75"/>
      <c r="G572" s="76"/>
      <c r="H572" s="77"/>
    </row>
    <row r="573" spans="1:8" ht="18.75" x14ac:dyDescent="0.2">
      <c r="A573" s="116"/>
      <c r="B573" s="119"/>
      <c r="C573" s="128"/>
      <c r="D573" s="96" t="s">
        <v>341</v>
      </c>
      <c r="E573" s="125"/>
      <c r="F573" s="75"/>
      <c r="G573" s="76"/>
      <c r="H573" s="77"/>
    </row>
    <row r="574" spans="1:8" ht="31.5" x14ac:dyDescent="0.2">
      <c r="A574" s="116"/>
      <c r="B574" s="119"/>
      <c r="C574" s="128"/>
      <c r="D574" s="97" t="s">
        <v>383</v>
      </c>
      <c r="E574" s="125"/>
      <c r="F574" s="42" t="s">
        <v>25</v>
      </c>
      <c r="G574" s="76"/>
      <c r="H574" s="77"/>
    </row>
    <row r="575" spans="1:8" ht="18.75" x14ac:dyDescent="0.2">
      <c r="A575" s="116"/>
      <c r="B575" s="119"/>
      <c r="C575" s="128"/>
      <c r="D575" s="96" t="s">
        <v>340</v>
      </c>
      <c r="E575" s="125"/>
      <c r="F575" s="75"/>
      <c r="G575" s="76"/>
      <c r="H575" s="77"/>
    </row>
    <row r="576" spans="1:8" ht="18.75" x14ac:dyDescent="0.2">
      <c r="A576" s="116"/>
      <c r="B576" s="119"/>
      <c r="C576" s="128"/>
      <c r="D576" s="96" t="s">
        <v>341</v>
      </c>
      <c r="E576" s="125"/>
      <c r="F576" s="75"/>
      <c r="G576" s="76"/>
      <c r="H576" s="77"/>
    </row>
    <row r="577" spans="1:8" ht="31.5" x14ac:dyDescent="0.2">
      <c r="A577" s="116"/>
      <c r="B577" s="119"/>
      <c r="C577" s="128"/>
      <c r="D577" s="97" t="s">
        <v>384</v>
      </c>
      <c r="E577" s="125"/>
      <c r="F577" s="42" t="s">
        <v>25</v>
      </c>
      <c r="G577" s="76"/>
      <c r="H577" s="77"/>
    </row>
    <row r="578" spans="1:8" ht="18.75" x14ac:dyDescent="0.2">
      <c r="A578" s="116"/>
      <c r="B578" s="119"/>
      <c r="C578" s="128"/>
      <c r="D578" s="96" t="s">
        <v>340</v>
      </c>
      <c r="E578" s="125"/>
      <c r="F578" s="75"/>
      <c r="G578" s="76"/>
      <c r="H578" s="77"/>
    </row>
    <row r="579" spans="1:8" ht="18.75" x14ac:dyDescent="0.2">
      <c r="A579" s="116"/>
      <c r="B579" s="119"/>
      <c r="C579" s="128"/>
      <c r="D579" s="96" t="s">
        <v>341</v>
      </c>
      <c r="E579" s="125"/>
      <c r="F579" s="75"/>
      <c r="G579" s="76"/>
      <c r="H579" s="77"/>
    </row>
    <row r="580" spans="1:8" ht="31.5" x14ac:dyDescent="0.2">
      <c r="A580" s="116"/>
      <c r="B580" s="119"/>
      <c r="C580" s="128"/>
      <c r="D580" s="97" t="s">
        <v>385</v>
      </c>
      <c r="E580" s="125"/>
      <c r="F580" s="42" t="s">
        <v>25</v>
      </c>
      <c r="G580" s="76"/>
      <c r="H580" s="77"/>
    </row>
    <row r="581" spans="1:8" ht="18.75" x14ac:dyDescent="0.2">
      <c r="A581" s="116"/>
      <c r="B581" s="119"/>
      <c r="C581" s="128"/>
      <c r="D581" s="96" t="s">
        <v>340</v>
      </c>
      <c r="E581" s="125"/>
      <c r="F581" s="75"/>
      <c r="G581" s="76"/>
      <c r="H581" s="77"/>
    </row>
    <row r="582" spans="1:8" ht="18.75" x14ac:dyDescent="0.2">
      <c r="A582" s="116"/>
      <c r="B582" s="119"/>
      <c r="C582" s="128"/>
      <c r="D582" s="96" t="s">
        <v>341</v>
      </c>
      <c r="E582" s="125"/>
      <c r="F582" s="75"/>
      <c r="G582" s="76"/>
      <c r="H582" s="77"/>
    </row>
    <row r="583" spans="1:8" ht="31.5" x14ac:dyDescent="0.2">
      <c r="A583" s="116"/>
      <c r="B583" s="119"/>
      <c r="C583" s="128"/>
      <c r="D583" s="97" t="s">
        <v>386</v>
      </c>
      <c r="E583" s="125"/>
      <c r="F583" s="42" t="s">
        <v>25</v>
      </c>
      <c r="G583" s="76"/>
      <c r="H583" s="77"/>
    </row>
    <row r="584" spans="1:8" ht="18.75" x14ac:dyDescent="0.2">
      <c r="A584" s="116"/>
      <c r="B584" s="119"/>
      <c r="C584" s="128"/>
      <c r="D584" s="96" t="s">
        <v>340</v>
      </c>
      <c r="E584" s="125"/>
      <c r="F584" s="75"/>
      <c r="G584" s="76"/>
      <c r="H584" s="77"/>
    </row>
    <row r="585" spans="1:8" ht="18.75" x14ac:dyDescent="0.2">
      <c r="A585" s="116"/>
      <c r="B585" s="119"/>
      <c r="C585" s="128"/>
      <c r="D585" s="96" t="s">
        <v>341</v>
      </c>
      <c r="E585" s="125"/>
      <c r="F585" s="75"/>
      <c r="G585" s="76"/>
      <c r="H585" s="77"/>
    </row>
    <row r="586" spans="1:8" ht="31.5" x14ac:dyDescent="0.2">
      <c r="A586" s="116"/>
      <c r="B586" s="119"/>
      <c r="C586" s="128"/>
      <c r="D586" s="97" t="s">
        <v>387</v>
      </c>
      <c r="E586" s="125"/>
      <c r="F586" s="42" t="s">
        <v>25</v>
      </c>
      <c r="G586" s="76"/>
      <c r="H586" s="77"/>
    </row>
    <row r="587" spans="1:8" ht="18.75" x14ac:dyDescent="0.2">
      <c r="A587" s="116"/>
      <c r="B587" s="119"/>
      <c r="C587" s="128"/>
      <c r="D587" s="96" t="s">
        <v>340</v>
      </c>
      <c r="E587" s="125"/>
      <c r="F587" s="75"/>
      <c r="G587" s="76"/>
      <c r="H587" s="77"/>
    </row>
    <row r="588" spans="1:8" ht="18.75" x14ac:dyDescent="0.2">
      <c r="A588" s="116"/>
      <c r="B588" s="119"/>
      <c r="C588" s="128"/>
      <c r="D588" s="96" t="s">
        <v>341</v>
      </c>
      <c r="E588" s="125"/>
      <c r="F588" s="75"/>
      <c r="G588" s="76"/>
      <c r="H588" s="77"/>
    </row>
    <row r="589" spans="1:8" ht="31.5" x14ac:dyDescent="0.2">
      <c r="A589" s="116"/>
      <c r="B589" s="119"/>
      <c r="C589" s="128"/>
      <c r="D589" s="97" t="s">
        <v>388</v>
      </c>
      <c r="E589" s="125"/>
      <c r="F589" s="42" t="s">
        <v>25</v>
      </c>
      <c r="G589" s="76"/>
      <c r="H589" s="77"/>
    </row>
    <row r="590" spans="1:8" ht="18.75" x14ac:dyDescent="0.2">
      <c r="A590" s="116"/>
      <c r="B590" s="119"/>
      <c r="C590" s="119"/>
      <c r="D590" s="80" t="s">
        <v>340</v>
      </c>
      <c r="E590" s="122"/>
      <c r="F590" s="75"/>
      <c r="G590" s="76"/>
      <c r="H590" s="77"/>
    </row>
    <row r="591" spans="1:8" ht="18.75" x14ac:dyDescent="0.2">
      <c r="A591" s="116"/>
      <c r="B591" s="119"/>
      <c r="C591" s="119"/>
      <c r="D591" s="80" t="s">
        <v>341</v>
      </c>
      <c r="E591" s="122"/>
      <c r="F591" s="75"/>
      <c r="G591" s="76"/>
      <c r="H591" s="77"/>
    </row>
    <row r="592" spans="1:8" ht="31.5" x14ac:dyDescent="0.2">
      <c r="A592" s="116"/>
      <c r="B592" s="119"/>
      <c r="C592" s="119"/>
      <c r="D592" s="79" t="s">
        <v>389</v>
      </c>
      <c r="E592" s="122"/>
      <c r="F592" s="42" t="s">
        <v>25</v>
      </c>
      <c r="G592" s="76"/>
      <c r="H592" s="77"/>
    </row>
    <row r="593" spans="1:8" ht="18.75" x14ac:dyDescent="0.2">
      <c r="A593" s="116"/>
      <c r="B593" s="119"/>
      <c r="C593" s="119"/>
      <c r="D593" s="80" t="s">
        <v>340</v>
      </c>
      <c r="E593" s="122"/>
      <c r="F593" s="75"/>
      <c r="G593" s="76"/>
      <c r="H593" s="77"/>
    </row>
    <row r="594" spans="1:8" ht="18.75" x14ac:dyDescent="0.2">
      <c r="A594" s="116"/>
      <c r="B594" s="119"/>
      <c r="C594" s="119"/>
      <c r="D594" s="80" t="s">
        <v>341</v>
      </c>
      <c r="E594" s="122"/>
      <c r="F594" s="75"/>
      <c r="G594" s="76"/>
      <c r="H594" s="77"/>
    </row>
    <row r="595" spans="1:8" ht="31.5" x14ac:dyDescent="0.2">
      <c r="A595" s="116"/>
      <c r="B595" s="119"/>
      <c r="C595" s="119"/>
      <c r="D595" s="79" t="s">
        <v>390</v>
      </c>
      <c r="E595" s="122"/>
      <c r="F595" s="42" t="s">
        <v>25</v>
      </c>
      <c r="G595" s="76"/>
      <c r="H595" s="77"/>
    </row>
    <row r="596" spans="1:8" ht="18.75" x14ac:dyDescent="0.2">
      <c r="A596" s="116"/>
      <c r="B596" s="119"/>
      <c r="C596" s="119"/>
      <c r="D596" s="80" t="s">
        <v>340</v>
      </c>
      <c r="E596" s="122"/>
      <c r="F596" s="75"/>
      <c r="G596" s="76"/>
      <c r="H596" s="77"/>
    </row>
    <row r="597" spans="1:8" ht="18.75" x14ac:dyDescent="0.2">
      <c r="A597" s="116"/>
      <c r="B597" s="119"/>
      <c r="C597" s="119"/>
      <c r="D597" s="80" t="s">
        <v>341</v>
      </c>
      <c r="E597" s="122"/>
      <c r="F597" s="75"/>
      <c r="G597" s="76"/>
      <c r="H597" s="77"/>
    </row>
    <row r="598" spans="1:8" ht="56.25" x14ac:dyDescent="0.2">
      <c r="A598" s="116"/>
      <c r="B598" s="119"/>
      <c r="C598" s="119"/>
      <c r="D598" s="79" t="s">
        <v>391</v>
      </c>
      <c r="E598" s="122"/>
      <c r="F598" s="42" t="s">
        <v>25</v>
      </c>
      <c r="G598" s="76"/>
      <c r="H598" s="77"/>
    </row>
    <row r="599" spans="1:8" ht="18.75" x14ac:dyDescent="0.2">
      <c r="A599" s="116"/>
      <c r="B599" s="119"/>
      <c r="C599" s="119"/>
      <c r="D599" s="80" t="s">
        <v>340</v>
      </c>
      <c r="E599" s="122"/>
      <c r="F599" s="75"/>
      <c r="G599" s="76"/>
      <c r="H599" s="77"/>
    </row>
    <row r="600" spans="1:8" ht="18.75" x14ac:dyDescent="0.2">
      <c r="A600" s="116"/>
      <c r="B600" s="119"/>
      <c r="C600" s="119"/>
      <c r="D600" s="80" t="s">
        <v>341</v>
      </c>
      <c r="E600" s="122"/>
      <c r="F600" s="75"/>
      <c r="G600" s="76"/>
      <c r="H600" s="77"/>
    </row>
    <row r="601" spans="1:8" ht="56.25" x14ac:dyDescent="0.2">
      <c r="A601" s="116"/>
      <c r="B601" s="119"/>
      <c r="C601" s="119"/>
      <c r="D601" s="79" t="s">
        <v>392</v>
      </c>
      <c r="E601" s="122"/>
      <c r="F601" s="42" t="s">
        <v>25</v>
      </c>
      <c r="G601" s="76"/>
      <c r="H601" s="77"/>
    </row>
    <row r="602" spans="1:8" ht="18.75" x14ac:dyDescent="0.2">
      <c r="A602" s="116"/>
      <c r="B602" s="119"/>
      <c r="C602" s="119"/>
      <c r="D602" s="80" t="s">
        <v>340</v>
      </c>
      <c r="E602" s="122"/>
      <c r="F602" s="75"/>
      <c r="G602" s="76"/>
      <c r="H602" s="77"/>
    </row>
    <row r="603" spans="1:8" ht="18.75" x14ac:dyDescent="0.2">
      <c r="A603" s="116"/>
      <c r="B603" s="119"/>
      <c r="C603" s="119"/>
      <c r="D603" s="80" t="s">
        <v>341</v>
      </c>
      <c r="E603" s="122"/>
      <c r="F603" s="75"/>
      <c r="G603" s="76"/>
      <c r="H603" s="77"/>
    </row>
    <row r="604" spans="1:8" ht="31.5" x14ac:dyDescent="0.2">
      <c r="A604" s="116"/>
      <c r="B604" s="119"/>
      <c r="C604" s="128"/>
      <c r="D604" s="97" t="s">
        <v>393</v>
      </c>
      <c r="E604" s="125"/>
      <c r="F604" s="42" t="s">
        <v>25</v>
      </c>
      <c r="G604" s="76"/>
      <c r="H604" s="77"/>
    </row>
    <row r="605" spans="1:8" ht="18.75" x14ac:dyDescent="0.2">
      <c r="A605" s="116"/>
      <c r="B605" s="119"/>
      <c r="C605" s="128"/>
      <c r="D605" s="96" t="s">
        <v>340</v>
      </c>
      <c r="E605" s="125"/>
      <c r="F605" s="75"/>
      <c r="G605" s="76"/>
      <c r="H605" s="77"/>
    </row>
    <row r="606" spans="1:8" ht="18.75" x14ac:dyDescent="0.2">
      <c r="A606" s="116"/>
      <c r="B606" s="119"/>
      <c r="C606" s="128"/>
      <c r="D606" s="96" t="s">
        <v>341</v>
      </c>
      <c r="E606" s="125"/>
      <c r="F606" s="75"/>
      <c r="G606" s="76"/>
      <c r="H606" s="77"/>
    </row>
    <row r="607" spans="1:8" ht="31.5" x14ac:dyDescent="0.2">
      <c r="A607" s="116"/>
      <c r="B607" s="119"/>
      <c r="C607" s="128"/>
      <c r="D607" s="97" t="s">
        <v>394</v>
      </c>
      <c r="E607" s="125"/>
      <c r="F607" s="42" t="s">
        <v>25</v>
      </c>
      <c r="G607" s="76"/>
      <c r="H607" s="77"/>
    </row>
    <row r="608" spans="1:8" ht="18.75" x14ac:dyDescent="0.2">
      <c r="A608" s="116"/>
      <c r="B608" s="119"/>
      <c r="C608" s="128"/>
      <c r="D608" s="96" t="s">
        <v>340</v>
      </c>
      <c r="E608" s="125"/>
      <c r="F608" s="75"/>
      <c r="G608" s="76"/>
      <c r="H608" s="77"/>
    </row>
    <row r="609" spans="1:8" ht="18.75" x14ac:dyDescent="0.2">
      <c r="A609" s="116"/>
      <c r="B609" s="119"/>
      <c r="C609" s="128"/>
      <c r="D609" s="96" t="s">
        <v>341</v>
      </c>
      <c r="E609" s="125"/>
      <c r="F609" s="75"/>
      <c r="G609" s="76"/>
      <c r="H609" s="77"/>
    </row>
    <row r="610" spans="1:8" ht="18.75" x14ac:dyDescent="0.2">
      <c r="A610" s="116"/>
      <c r="B610" s="119"/>
      <c r="C610" s="128"/>
      <c r="D610" s="97" t="s">
        <v>395</v>
      </c>
      <c r="E610" s="125"/>
      <c r="F610" s="75"/>
      <c r="G610" s="76"/>
      <c r="H610" s="77"/>
    </row>
    <row r="611" spans="1:8" ht="18.75" x14ac:dyDescent="0.2">
      <c r="A611" s="116"/>
      <c r="B611" s="119"/>
      <c r="C611" s="128"/>
      <c r="D611" s="96" t="s">
        <v>340</v>
      </c>
      <c r="E611" s="125"/>
      <c r="F611" s="75"/>
      <c r="G611" s="76"/>
      <c r="H611" s="77"/>
    </row>
    <row r="612" spans="1:8" ht="18.75" x14ac:dyDescent="0.2">
      <c r="A612" s="116"/>
      <c r="B612" s="119"/>
      <c r="C612" s="128"/>
      <c r="D612" s="96" t="s">
        <v>341</v>
      </c>
      <c r="E612" s="125"/>
      <c r="F612" s="75"/>
      <c r="G612" s="76"/>
      <c r="H612" s="77"/>
    </row>
    <row r="613" spans="1:8" ht="37.5" x14ac:dyDescent="0.2">
      <c r="A613" s="72">
        <v>111</v>
      </c>
      <c r="B613" s="119"/>
      <c r="C613" s="128"/>
      <c r="D613" s="92" t="s">
        <v>396</v>
      </c>
      <c r="E613" s="93">
        <v>1</v>
      </c>
      <c r="F613" s="75"/>
      <c r="G613" s="76"/>
      <c r="H613" s="77"/>
    </row>
    <row r="614" spans="1:8" ht="37.5" x14ac:dyDescent="0.2">
      <c r="A614" s="72">
        <v>112</v>
      </c>
      <c r="B614" s="119"/>
      <c r="C614" s="128"/>
      <c r="D614" s="92" t="s">
        <v>397</v>
      </c>
      <c r="E614" s="93">
        <v>1</v>
      </c>
      <c r="F614" s="75"/>
      <c r="G614" s="76"/>
      <c r="H614" s="77"/>
    </row>
    <row r="615" spans="1:8" ht="37.5" x14ac:dyDescent="0.2">
      <c r="A615" s="115">
        <v>113</v>
      </c>
      <c r="B615" s="119"/>
      <c r="C615" s="128"/>
      <c r="D615" s="92" t="s">
        <v>398</v>
      </c>
      <c r="E615" s="124">
        <v>1</v>
      </c>
      <c r="F615" s="42" t="s">
        <v>25</v>
      </c>
      <c r="G615" s="76"/>
      <c r="H615" s="77"/>
    </row>
    <row r="616" spans="1:8" ht="18.75" x14ac:dyDescent="0.2">
      <c r="A616" s="116"/>
      <c r="B616" s="119"/>
      <c r="C616" s="128"/>
      <c r="D616" s="94" t="s">
        <v>363</v>
      </c>
      <c r="E616" s="125"/>
      <c r="F616" s="75"/>
      <c r="G616" s="76"/>
      <c r="H616" s="77"/>
    </row>
    <row r="617" spans="1:8" ht="18.75" x14ac:dyDescent="0.2">
      <c r="A617" s="116"/>
      <c r="B617" s="119"/>
      <c r="C617" s="128"/>
      <c r="D617" s="94" t="s">
        <v>364</v>
      </c>
      <c r="E617" s="125"/>
      <c r="F617" s="75"/>
      <c r="G617" s="76"/>
      <c r="H617" s="77"/>
    </row>
    <row r="618" spans="1:8" ht="18.75" x14ac:dyDescent="0.2">
      <c r="A618" s="116"/>
      <c r="B618" s="119"/>
      <c r="C618" s="128"/>
      <c r="D618" s="94" t="s">
        <v>365</v>
      </c>
      <c r="E618" s="125"/>
      <c r="F618" s="75"/>
      <c r="G618" s="76"/>
      <c r="H618" s="77"/>
    </row>
    <row r="619" spans="1:8" ht="18.75" x14ac:dyDescent="0.2">
      <c r="A619" s="116"/>
      <c r="B619" s="119"/>
      <c r="C619" s="128"/>
      <c r="D619" s="94" t="s">
        <v>366</v>
      </c>
      <c r="E619" s="125"/>
      <c r="F619" s="75"/>
      <c r="G619" s="76"/>
      <c r="H619" s="77"/>
    </row>
    <row r="620" spans="1:8" ht="18.75" x14ac:dyDescent="0.2">
      <c r="A620" s="116"/>
      <c r="B620" s="119"/>
      <c r="C620" s="119"/>
      <c r="D620" s="78" t="s">
        <v>367</v>
      </c>
      <c r="E620" s="122"/>
      <c r="F620" s="75"/>
      <c r="G620" s="76"/>
      <c r="H620" s="77"/>
    </row>
    <row r="621" spans="1:8" ht="18.75" x14ac:dyDescent="0.2">
      <c r="A621" s="116"/>
      <c r="B621" s="119"/>
      <c r="C621" s="128"/>
      <c r="D621" s="94" t="s">
        <v>368</v>
      </c>
      <c r="E621" s="125"/>
      <c r="F621" s="75"/>
      <c r="G621" s="76"/>
      <c r="H621" s="77"/>
    </row>
    <row r="622" spans="1:8" ht="18.75" x14ac:dyDescent="0.2">
      <c r="A622" s="117"/>
      <c r="B622" s="119"/>
      <c r="C622" s="128"/>
      <c r="D622" s="94" t="s">
        <v>369</v>
      </c>
      <c r="E622" s="126"/>
      <c r="F622" s="75"/>
      <c r="G622" s="76"/>
      <c r="H622" s="77"/>
    </row>
    <row r="623" spans="1:8" ht="93.75" x14ac:dyDescent="0.2">
      <c r="A623" s="72">
        <v>114</v>
      </c>
      <c r="B623" s="119"/>
      <c r="C623" s="128"/>
      <c r="D623" s="92" t="s">
        <v>399</v>
      </c>
      <c r="E623" s="93">
        <v>1</v>
      </c>
      <c r="F623" s="75"/>
      <c r="G623" s="76"/>
      <c r="H623" s="77"/>
    </row>
    <row r="624" spans="1:8" ht="56.25" x14ac:dyDescent="0.2">
      <c r="A624" s="72">
        <v>115</v>
      </c>
      <c r="B624" s="119"/>
      <c r="C624" s="128"/>
      <c r="D624" s="92" t="s">
        <v>400</v>
      </c>
      <c r="E624" s="93">
        <v>1</v>
      </c>
      <c r="F624" s="75"/>
      <c r="G624" s="76"/>
      <c r="H624" s="77"/>
    </row>
    <row r="625" spans="1:8" ht="56.25" x14ac:dyDescent="0.2">
      <c r="A625" s="72">
        <v>116</v>
      </c>
      <c r="B625" s="119"/>
      <c r="C625" s="129"/>
      <c r="D625" s="92" t="s">
        <v>401</v>
      </c>
      <c r="E625" s="93">
        <v>1</v>
      </c>
      <c r="F625" s="75"/>
      <c r="G625" s="76"/>
      <c r="H625" s="77"/>
    </row>
    <row r="626" spans="1:8" ht="37.5" x14ac:dyDescent="0.2">
      <c r="A626" s="72">
        <v>117</v>
      </c>
      <c r="B626" s="119"/>
      <c r="C626" s="127" t="s">
        <v>402</v>
      </c>
      <c r="D626" s="92" t="s">
        <v>403</v>
      </c>
      <c r="E626" s="93">
        <v>2</v>
      </c>
      <c r="F626" s="75"/>
      <c r="G626" s="76"/>
      <c r="H626" s="77"/>
    </row>
    <row r="627" spans="1:8" ht="31.5" x14ac:dyDescent="0.2">
      <c r="A627" s="115">
        <v>118</v>
      </c>
      <c r="B627" s="119"/>
      <c r="C627" s="128"/>
      <c r="D627" s="92" t="s">
        <v>404</v>
      </c>
      <c r="E627" s="124">
        <v>2</v>
      </c>
      <c r="F627" s="42" t="s">
        <v>25</v>
      </c>
      <c r="G627" s="76"/>
      <c r="H627" s="77"/>
    </row>
    <row r="628" spans="1:8" ht="37.5" x14ac:dyDescent="0.2">
      <c r="A628" s="116"/>
      <c r="B628" s="119"/>
      <c r="C628" s="128"/>
      <c r="D628" s="94" t="s">
        <v>405</v>
      </c>
      <c r="E628" s="125"/>
      <c r="F628" s="75"/>
      <c r="G628" s="76"/>
      <c r="H628" s="77"/>
    </row>
    <row r="629" spans="1:8" ht="37.5" x14ac:dyDescent="0.2">
      <c r="A629" s="116"/>
      <c r="B629" s="119"/>
      <c r="C629" s="128"/>
      <c r="D629" s="94" t="s">
        <v>406</v>
      </c>
      <c r="E629" s="125"/>
      <c r="F629" s="75"/>
      <c r="G629" s="76"/>
      <c r="H629" s="77"/>
    </row>
    <row r="630" spans="1:8" ht="75" x14ac:dyDescent="0.2">
      <c r="A630" s="116"/>
      <c r="B630" s="119"/>
      <c r="C630" s="128"/>
      <c r="D630" s="94" t="s">
        <v>407</v>
      </c>
      <c r="E630" s="125"/>
      <c r="F630" s="75"/>
      <c r="G630" s="76"/>
      <c r="H630" s="77"/>
    </row>
    <row r="631" spans="1:8" ht="37.5" x14ac:dyDescent="0.2">
      <c r="A631" s="117"/>
      <c r="B631" s="119"/>
      <c r="C631" s="128"/>
      <c r="D631" s="94" t="s">
        <v>408</v>
      </c>
      <c r="E631" s="126"/>
      <c r="F631" s="75"/>
      <c r="G631" s="76"/>
      <c r="H631" s="77"/>
    </row>
    <row r="632" spans="1:8" ht="31.5" x14ac:dyDescent="0.2">
      <c r="A632" s="115">
        <v>119</v>
      </c>
      <c r="B632" s="119"/>
      <c r="C632" s="128"/>
      <c r="D632" s="92" t="s">
        <v>409</v>
      </c>
      <c r="E632" s="124">
        <v>2</v>
      </c>
      <c r="F632" s="42" t="s">
        <v>25</v>
      </c>
      <c r="G632" s="76"/>
      <c r="H632" s="77"/>
    </row>
    <row r="633" spans="1:8" ht="18.75" x14ac:dyDescent="0.2">
      <c r="A633" s="116"/>
      <c r="B633" s="119"/>
      <c r="C633" s="128"/>
      <c r="D633" s="94" t="s">
        <v>410</v>
      </c>
      <c r="E633" s="125"/>
      <c r="F633" s="75"/>
      <c r="G633" s="76"/>
      <c r="H633" s="77"/>
    </row>
    <row r="634" spans="1:8" ht="18.75" x14ac:dyDescent="0.2">
      <c r="A634" s="116"/>
      <c r="B634" s="119"/>
      <c r="C634" s="128"/>
      <c r="D634" s="94" t="s">
        <v>411</v>
      </c>
      <c r="E634" s="125"/>
      <c r="F634" s="75"/>
      <c r="G634" s="76"/>
      <c r="H634" s="77"/>
    </row>
    <row r="635" spans="1:8" ht="37.5" x14ac:dyDescent="0.2">
      <c r="A635" s="116"/>
      <c r="B635" s="119"/>
      <c r="C635" s="128"/>
      <c r="D635" s="94" t="s">
        <v>412</v>
      </c>
      <c r="E635" s="125"/>
      <c r="F635" s="75"/>
      <c r="G635" s="76"/>
      <c r="H635" s="77"/>
    </row>
    <row r="636" spans="1:8" ht="18.75" x14ac:dyDescent="0.2">
      <c r="A636" s="116"/>
      <c r="B636" s="119"/>
      <c r="C636" s="128"/>
      <c r="D636" s="94" t="s">
        <v>413</v>
      </c>
      <c r="E636" s="125"/>
      <c r="F636" s="75"/>
      <c r="G636" s="76"/>
      <c r="H636" s="77"/>
    </row>
    <row r="637" spans="1:8" ht="18.75" x14ac:dyDescent="0.2">
      <c r="A637" s="116"/>
      <c r="B637" s="119"/>
      <c r="C637" s="128"/>
      <c r="D637" s="94" t="s">
        <v>414</v>
      </c>
      <c r="E637" s="125"/>
      <c r="F637" s="75"/>
      <c r="G637" s="76"/>
      <c r="H637" s="77"/>
    </row>
    <row r="638" spans="1:8" ht="18.75" x14ac:dyDescent="0.2">
      <c r="A638" s="116"/>
      <c r="B638" s="119"/>
      <c r="C638" s="128"/>
      <c r="D638" s="94" t="s">
        <v>415</v>
      </c>
      <c r="E638" s="125"/>
      <c r="F638" s="75"/>
      <c r="G638" s="76"/>
      <c r="H638" s="77"/>
    </row>
    <row r="639" spans="1:8" ht="18.75" x14ac:dyDescent="0.2">
      <c r="A639" s="116"/>
      <c r="B639" s="119"/>
      <c r="C639" s="128"/>
      <c r="D639" s="94" t="s">
        <v>416</v>
      </c>
      <c r="E639" s="125"/>
      <c r="F639" s="75"/>
      <c r="G639" s="76"/>
      <c r="H639" s="77"/>
    </row>
    <row r="640" spans="1:8" ht="18.75" x14ac:dyDescent="0.2">
      <c r="A640" s="116"/>
      <c r="B640" s="119"/>
      <c r="C640" s="128"/>
      <c r="D640" s="94" t="s">
        <v>417</v>
      </c>
      <c r="E640" s="125"/>
      <c r="F640" s="75"/>
      <c r="G640" s="76"/>
      <c r="H640" s="77"/>
    </row>
    <row r="641" spans="1:8" ht="18.75" x14ac:dyDescent="0.2">
      <c r="A641" s="116"/>
      <c r="B641" s="119"/>
      <c r="C641" s="128"/>
      <c r="D641" s="94" t="s">
        <v>418</v>
      </c>
      <c r="E641" s="125"/>
      <c r="F641" s="75"/>
      <c r="G641" s="76"/>
      <c r="H641" s="77"/>
    </row>
    <row r="642" spans="1:8" ht="18.75" x14ac:dyDescent="0.2">
      <c r="A642" s="116"/>
      <c r="B642" s="119"/>
      <c r="C642" s="128"/>
      <c r="D642" s="94" t="s">
        <v>419</v>
      </c>
      <c r="E642" s="125"/>
      <c r="F642" s="75"/>
      <c r="G642" s="76"/>
      <c r="H642" s="77"/>
    </row>
    <row r="643" spans="1:8" ht="37.5" x14ac:dyDescent="0.2">
      <c r="A643" s="116"/>
      <c r="B643" s="119"/>
      <c r="C643" s="128"/>
      <c r="D643" s="94" t="s">
        <v>420</v>
      </c>
      <c r="E643" s="125"/>
      <c r="F643" s="75"/>
      <c r="G643" s="76"/>
      <c r="H643" s="77"/>
    </row>
    <row r="644" spans="1:8" ht="18.75" x14ac:dyDescent="0.2">
      <c r="A644" s="116"/>
      <c r="B644" s="119"/>
      <c r="C644" s="128"/>
      <c r="D644" s="94" t="s">
        <v>421</v>
      </c>
      <c r="E644" s="125"/>
      <c r="F644" s="75"/>
      <c r="G644" s="76"/>
      <c r="H644" s="77"/>
    </row>
    <row r="645" spans="1:8" ht="18.75" x14ac:dyDescent="0.2">
      <c r="A645" s="116"/>
      <c r="B645" s="119"/>
      <c r="C645" s="128"/>
      <c r="D645" s="94" t="s">
        <v>422</v>
      </c>
      <c r="E645" s="125"/>
      <c r="F645" s="75"/>
      <c r="G645" s="76"/>
      <c r="H645" s="77"/>
    </row>
    <row r="646" spans="1:8" ht="18.75" x14ac:dyDescent="0.2">
      <c r="A646" s="116"/>
      <c r="B646" s="119"/>
      <c r="C646" s="128"/>
      <c r="D646" s="94" t="s">
        <v>423</v>
      </c>
      <c r="E646" s="125"/>
      <c r="F646" s="75"/>
      <c r="G646" s="76"/>
      <c r="H646" s="77"/>
    </row>
    <row r="647" spans="1:8" ht="18.75" x14ac:dyDescent="0.2">
      <c r="A647" s="116"/>
      <c r="B647" s="119"/>
      <c r="C647" s="128"/>
      <c r="D647" s="94" t="s">
        <v>424</v>
      </c>
      <c r="E647" s="125"/>
      <c r="F647" s="75"/>
      <c r="G647" s="76"/>
      <c r="H647" s="77"/>
    </row>
    <row r="648" spans="1:8" ht="18.75" x14ac:dyDescent="0.2">
      <c r="A648" s="116"/>
      <c r="B648" s="119"/>
      <c r="C648" s="128"/>
      <c r="D648" s="94" t="s">
        <v>425</v>
      </c>
      <c r="E648" s="125"/>
      <c r="F648" s="75"/>
      <c r="G648" s="76"/>
      <c r="H648" s="77"/>
    </row>
    <row r="649" spans="1:8" ht="18.75" x14ac:dyDescent="0.2">
      <c r="A649" s="116"/>
      <c r="B649" s="119"/>
      <c r="C649" s="128"/>
      <c r="D649" s="94" t="s">
        <v>426</v>
      </c>
      <c r="E649" s="125"/>
      <c r="F649" s="75"/>
      <c r="G649" s="76"/>
      <c r="H649" s="77"/>
    </row>
    <row r="650" spans="1:8" ht="18.75" x14ac:dyDescent="0.2">
      <c r="A650" s="116"/>
      <c r="B650" s="119"/>
      <c r="C650" s="128"/>
      <c r="D650" s="94" t="s">
        <v>427</v>
      </c>
      <c r="E650" s="125"/>
      <c r="F650" s="75"/>
      <c r="G650" s="76"/>
      <c r="H650" s="77"/>
    </row>
    <row r="651" spans="1:8" ht="18.75" x14ac:dyDescent="0.2">
      <c r="A651" s="116"/>
      <c r="B651" s="119"/>
      <c r="C651" s="128"/>
      <c r="D651" s="94" t="s">
        <v>428</v>
      </c>
      <c r="E651" s="125"/>
      <c r="F651" s="75"/>
      <c r="G651" s="76"/>
      <c r="H651" s="77"/>
    </row>
    <row r="652" spans="1:8" ht="18.75" x14ac:dyDescent="0.2">
      <c r="A652" s="116"/>
      <c r="B652" s="119"/>
      <c r="C652" s="128"/>
      <c r="D652" s="94" t="s">
        <v>429</v>
      </c>
      <c r="E652" s="125"/>
      <c r="F652" s="75"/>
      <c r="G652" s="76"/>
      <c r="H652" s="77"/>
    </row>
    <row r="653" spans="1:8" ht="18.75" x14ac:dyDescent="0.2">
      <c r="A653" s="117"/>
      <c r="B653" s="119"/>
      <c r="C653" s="128"/>
      <c r="D653" s="94" t="s">
        <v>430</v>
      </c>
      <c r="E653" s="126"/>
      <c r="F653" s="75"/>
      <c r="G653" s="76"/>
      <c r="H653" s="77"/>
    </row>
    <row r="654" spans="1:8" ht="37.5" x14ac:dyDescent="0.2">
      <c r="A654" s="115">
        <v>120</v>
      </c>
      <c r="B654" s="119"/>
      <c r="C654" s="128"/>
      <c r="D654" s="92" t="s">
        <v>431</v>
      </c>
      <c r="E654" s="124">
        <v>2</v>
      </c>
      <c r="F654" s="42" t="s">
        <v>25</v>
      </c>
      <c r="G654" s="76"/>
      <c r="H654" s="77"/>
    </row>
    <row r="655" spans="1:8" ht="18.75" x14ac:dyDescent="0.2">
      <c r="A655" s="116"/>
      <c r="B655" s="119"/>
      <c r="C655" s="128"/>
      <c r="D655" s="97" t="s">
        <v>432</v>
      </c>
      <c r="E655" s="125"/>
      <c r="F655" s="75"/>
      <c r="G655" s="76"/>
      <c r="H655" s="77"/>
    </row>
    <row r="656" spans="1:8" ht="18.75" x14ac:dyDescent="0.2">
      <c r="A656" s="116"/>
      <c r="B656" s="119"/>
      <c r="C656" s="128"/>
      <c r="D656" s="96" t="s">
        <v>433</v>
      </c>
      <c r="E656" s="125"/>
      <c r="F656" s="75"/>
      <c r="G656" s="76"/>
      <c r="H656" s="77"/>
    </row>
    <row r="657" spans="1:8" ht="18.75" x14ac:dyDescent="0.2">
      <c r="A657" s="116"/>
      <c r="B657" s="119"/>
      <c r="C657" s="128"/>
      <c r="D657" s="97" t="s">
        <v>432</v>
      </c>
      <c r="E657" s="125"/>
      <c r="F657" s="75"/>
      <c r="G657" s="76"/>
      <c r="H657" s="77"/>
    </row>
    <row r="658" spans="1:8" ht="18.75" x14ac:dyDescent="0.2">
      <c r="A658" s="116"/>
      <c r="B658" s="119"/>
      <c r="C658" s="128"/>
      <c r="D658" s="96" t="s">
        <v>433</v>
      </c>
      <c r="E658" s="125"/>
      <c r="F658" s="75"/>
      <c r="G658" s="76"/>
      <c r="H658" s="77"/>
    </row>
    <row r="659" spans="1:8" ht="18.75" x14ac:dyDescent="0.2">
      <c r="A659" s="116"/>
      <c r="B659" s="119"/>
      <c r="C659" s="128"/>
      <c r="D659" s="97" t="s">
        <v>432</v>
      </c>
      <c r="E659" s="125"/>
      <c r="F659" s="75"/>
      <c r="G659" s="76"/>
      <c r="H659" s="77"/>
    </row>
    <row r="660" spans="1:8" ht="18.75" x14ac:dyDescent="0.2">
      <c r="A660" s="116"/>
      <c r="B660" s="119"/>
      <c r="C660" s="128"/>
      <c r="D660" s="96" t="s">
        <v>433</v>
      </c>
      <c r="E660" s="125"/>
      <c r="F660" s="75"/>
      <c r="G660" s="76"/>
      <c r="H660" s="77"/>
    </row>
    <row r="661" spans="1:8" ht="18.75" x14ac:dyDescent="0.2">
      <c r="A661" s="116"/>
      <c r="B661" s="119"/>
      <c r="C661" s="128"/>
      <c r="D661" s="97" t="s">
        <v>432</v>
      </c>
      <c r="E661" s="125"/>
      <c r="F661" s="75"/>
      <c r="G661" s="76"/>
      <c r="H661" s="77"/>
    </row>
    <row r="662" spans="1:8" ht="18.75" x14ac:dyDescent="0.2">
      <c r="A662" s="117"/>
      <c r="B662" s="119"/>
      <c r="C662" s="128"/>
      <c r="D662" s="96" t="s">
        <v>433</v>
      </c>
      <c r="E662" s="126"/>
      <c r="F662" s="75"/>
      <c r="G662" s="76"/>
      <c r="H662" s="77"/>
    </row>
    <row r="663" spans="1:8" ht="56.25" x14ac:dyDescent="0.2">
      <c r="A663" s="72">
        <v>121</v>
      </c>
      <c r="B663" s="119"/>
      <c r="C663" s="128"/>
      <c r="D663" s="92" t="s">
        <v>434</v>
      </c>
      <c r="E663" s="93">
        <v>2</v>
      </c>
      <c r="F663" s="75"/>
      <c r="G663" s="76"/>
      <c r="H663" s="77"/>
    </row>
    <row r="664" spans="1:8" ht="56.25" x14ac:dyDescent="0.2">
      <c r="A664" s="72">
        <v>122</v>
      </c>
      <c r="B664" s="119"/>
      <c r="C664" s="128"/>
      <c r="D664" s="92" t="s">
        <v>435</v>
      </c>
      <c r="E664" s="93">
        <v>2</v>
      </c>
      <c r="F664" s="75"/>
      <c r="G664" s="76"/>
      <c r="H664" s="77"/>
    </row>
    <row r="665" spans="1:8" ht="93.75" x14ac:dyDescent="0.2">
      <c r="A665" s="72">
        <v>123</v>
      </c>
      <c r="B665" s="119"/>
      <c r="C665" s="129"/>
      <c r="D665" s="92" t="s">
        <v>436</v>
      </c>
      <c r="E665" s="93">
        <v>2</v>
      </c>
      <c r="F665" s="75"/>
      <c r="G665" s="76"/>
      <c r="H665" s="77"/>
    </row>
    <row r="666" spans="1:8" ht="150" x14ac:dyDescent="0.2">
      <c r="A666" s="72">
        <v>124</v>
      </c>
      <c r="B666" s="119"/>
      <c r="C666" s="99" t="s">
        <v>437</v>
      </c>
      <c r="D666" s="92" t="s">
        <v>438</v>
      </c>
      <c r="E666" s="93">
        <v>1</v>
      </c>
      <c r="F666" s="75"/>
      <c r="G666" s="76"/>
      <c r="H666" s="77"/>
    </row>
    <row r="667" spans="1:8" ht="37.5" x14ac:dyDescent="0.2">
      <c r="A667" s="72">
        <v>125</v>
      </c>
      <c r="B667" s="119"/>
      <c r="C667" s="127" t="s">
        <v>439</v>
      </c>
      <c r="D667" s="92" t="s">
        <v>440</v>
      </c>
      <c r="E667" s="93">
        <v>2</v>
      </c>
      <c r="F667" s="75"/>
      <c r="G667" s="76"/>
      <c r="H667" s="77"/>
    </row>
    <row r="668" spans="1:8" ht="75" x14ac:dyDescent="0.2">
      <c r="A668" s="72">
        <v>126</v>
      </c>
      <c r="B668" s="119"/>
      <c r="C668" s="128"/>
      <c r="D668" s="92" t="s">
        <v>441</v>
      </c>
      <c r="E668" s="95">
        <v>2</v>
      </c>
      <c r="F668" s="42"/>
      <c r="G668" s="76"/>
      <c r="H668" s="77"/>
    </row>
    <row r="669" spans="1:8" ht="31.5" x14ac:dyDescent="0.2">
      <c r="A669" s="115">
        <v>127</v>
      </c>
      <c r="B669" s="119"/>
      <c r="C669" s="128"/>
      <c r="D669" s="92" t="s">
        <v>442</v>
      </c>
      <c r="E669" s="125">
        <v>2</v>
      </c>
      <c r="F669" s="42" t="s">
        <v>25</v>
      </c>
      <c r="G669" s="76"/>
      <c r="H669" s="77"/>
    </row>
    <row r="670" spans="1:8" ht="18.75" x14ac:dyDescent="0.2">
      <c r="A670" s="116"/>
      <c r="B670" s="119"/>
      <c r="C670" s="128"/>
      <c r="D670" s="94" t="s">
        <v>443</v>
      </c>
      <c r="E670" s="125"/>
      <c r="F670" s="75"/>
      <c r="G670" s="76"/>
      <c r="H670" s="77"/>
    </row>
    <row r="671" spans="1:8" ht="18.75" x14ac:dyDescent="0.2">
      <c r="A671" s="116"/>
      <c r="B671" s="119"/>
      <c r="C671" s="128"/>
      <c r="D671" s="94" t="s">
        <v>444</v>
      </c>
      <c r="E671" s="125"/>
      <c r="F671" s="75"/>
      <c r="G671" s="76"/>
      <c r="H671" s="77"/>
    </row>
    <row r="672" spans="1:8" ht="18.75" x14ac:dyDescent="0.2">
      <c r="A672" s="116"/>
      <c r="B672" s="119"/>
      <c r="C672" s="128"/>
      <c r="D672" s="94" t="s">
        <v>445</v>
      </c>
      <c r="E672" s="125"/>
      <c r="F672" s="75"/>
      <c r="G672" s="76"/>
      <c r="H672" s="77"/>
    </row>
    <row r="673" spans="1:8" ht="18.75" x14ac:dyDescent="0.2">
      <c r="A673" s="116"/>
      <c r="B673" s="119"/>
      <c r="C673" s="128"/>
      <c r="D673" s="94" t="s">
        <v>446</v>
      </c>
      <c r="E673" s="125"/>
      <c r="F673" s="75"/>
      <c r="G673" s="76"/>
      <c r="H673" s="77"/>
    </row>
    <row r="674" spans="1:8" ht="18.75" x14ac:dyDescent="0.2">
      <c r="A674" s="116"/>
      <c r="B674" s="119"/>
      <c r="C674" s="128"/>
      <c r="D674" s="94" t="s">
        <v>447</v>
      </c>
      <c r="E674" s="125"/>
      <c r="F674" s="75"/>
      <c r="G674" s="76"/>
      <c r="H674" s="77"/>
    </row>
    <row r="675" spans="1:8" ht="18.75" x14ac:dyDescent="0.2">
      <c r="A675" s="116"/>
      <c r="B675" s="119"/>
      <c r="C675" s="128"/>
      <c r="D675" s="94" t="s">
        <v>448</v>
      </c>
      <c r="E675" s="125"/>
      <c r="F675" s="75"/>
      <c r="G675" s="76"/>
      <c r="H675" s="77"/>
    </row>
    <row r="676" spans="1:8" ht="18.75" x14ac:dyDescent="0.2">
      <c r="A676" s="116"/>
      <c r="B676" s="119"/>
      <c r="C676" s="128"/>
      <c r="D676" s="94" t="s">
        <v>449</v>
      </c>
      <c r="E676" s="125"/>
      <c r="F676" s="75"/>
      <c r="G676" s="76"/>
      <c r="H676" s="77"/>
    </row>
    <row r="677" spans="1:8" ht="18.75" x14ac:dyDescent="0.2">
      <c r="A677" s="117"/>
      <c r="B677" s="119"/>
      <c r="C677" s="128"/>
      <c r="D677" s="94" t="s">
        <v>450</v>
      </c>
      <c r="E677" s="126"/>
      <c r="F677" s="75"/>
      <c r="G677" s="76"/>
      <c r="H677" s="77"/>
    </row>
    <row r="678" spans="1:8" ht="37.5" x14ac:dyDescent="0.2">
      <c r="A678" s="72">
        <v>128</v>
      </c>
      <c r="B678" s="119"/>
      <c r="C678" s="128"/>
      <c r="D678" s="92" t="s">
        <v>451</v>
      </c>
      <c r="E678" s="93">
        <v>2</v>
      </c>
      <c r="F678" s="75"/>
      <c r="G678" s="76"/>
      <c r="H678" s="77"/>
    </row>
    <row r="679" spans="1:8" ht="18.75" x14ac:dyDescent="0.2">
      <c r="A679" s="72">
        <v>129</v>
      </c>
      <c r="B679" s="119"/>
      <c r="C679" s="128"/>
      <c r="D679" s="92" t="s">
        <v>452</v>
      </c>
      <c r="E679" s="93">
        <v>2</v>
      </c>
      <c r="F679" s="75"/>
      <c r="G679" s="76"/>
      <c r="H679" s="77"/>
    </row>
    <row r="680" spans="1:8" ht="75" x14ac:dyDescent="0.2">
      <c r="A680" s="72">
        <v>130</v>
      </c>
      <c r="B680" s="119"/>
      <c r="C680" s="128"/>
      <c r="D680" s="92" t="s">
        <v>453</v>
      </c>
      <c r="E680" s="93">
        <v>2</v>
      </c>
      <c r="F680" s="75"/>
      <c r="G680" s="76"/>
      <c r="H680" s="77"/>
    </row>
    <row r="681" spans="1:8" ht="56.25" x14ac:dyDescent="0.2">
      <c r="A681" s="72">
        <v>131</v>
      </c>
      <c r="B681" s="119"/>
      <c r="C681" s="128"/>
      <c r="D681" s="92" t="s">
        <v>454</v>
      </c>
      <c r="E681" s="93">
        <v>2</v>
      </c>
      <c r="F681" s="75"/>
      <c r="G681" s="76"/>
      <c r="H681" s="77"/>
    </row>
    <row r="682" spans="1:8" ht="37.5" x14ac:dyDescent="0.2">
      <c r="A682" s="72">
        <v>132</v>
      </c>
      <c r="B682" s="119"/>
      <c r="C682" s="128"/>
      <c r="D682" s="92" t="s">
        <v>455</v>
      </c>
      <c r="E682" s="93">
        <v>2</v>
      </c>
      <c r="F682" s="75"/>
      <c r="G682" s="76"/>
      <c r="H682" s="77"/>
    </row>
    <row r="683" spans="1:8" ht="56.25" x14ac:dyDescent="0.2">
      <c r="A683" s="72">
        <v>133</v>
      </c>
      <c r="B683" s="119"/>
      <c r="C683" s="128"/>
      <c r="D683" s="92" t="s">
        <v>456</v>
      </c>
      <c r="E683" s="93">
        <v>2</v>
      </c>
      <c r="F683" s="75"/>
      <c r="G683" s="76"/>
      <c r="H683" s="77"/>
    </row>
    <row r="684" spans="1:8" ht="56.25" x14ac:dyDescent="0.2">
      <c r="A684" s="72">
        <v>134</v>
      </c>
      <c r="B684" s="119"/>
      <c r="C684" s="128"/>
      <c r="D684" s="92" t="s">
        <v>457</v>
      </c>
      <c r="E684" s="93">
        <v>2</v>
      </c>
      <c r="F684" s="75"/>
      <c r="G684" s="76"/>
      <c r="H684" s="77"/>
    </row>
    <row r="685" spans="1:8" ht="37.5" x14ac:dyDescent="0.2">
      <c r="A685" s="72">
        <v>135</v>
      </c>
      <c r="B685" s="120"/>
      <c r="C685" s="129"/>
      <c r="D685" s="92" t="s">
        <v>458</v>
      </c>
      <c r="E685" s="93">
        <v>2</v>
      </c>
      <c r="F685" s="75"/>
      <c r="G685" s="76"/>
      <c r="H685" s="77"/>
    </row>
    <row r="686" spans="1:8" ht="75" x14ac:dyDescent="0.2">
      <c r="A686" s="72"/>
      <c r="B686" s="118" t="s">
        <v>459</v>
      </c>
      <c r="C686" s="127" t="s">
        <v>460</v>
      </c>
      <c r="D686" s="92" t="s">
        <v>461</v>
      </c>
      <c r="E686" s="98" t="s">
        <v>171</v>
      </c>
      <c r="F686" s="42" t="s">
        <v>25</v>
      </c>
      <c r="G686" s="76"/>
      <c r="H686" s="77"/>
    </row>
    <row r="687" spans="1:8" ht="93.75" x14ac:dyDescent="0.2">
      <c r="A687" s="72">
        <v>136</v>
      </c>
      <c r="B687" s="119"/>
      <c r="C687" s="128"/>
      <c r="D687" s="92" t="s">
        <v>462</v>
      </c>
      <c r="E687" s="93">
        <v>1</v>
      </c>
      <c r="F687" s="75"/>
      <c r="G687" s="76"/>
      <c r="H687" s="77"/>
    </row>
    <row r="688" spans="1:8" ht="112.5" x14ac:dyDescent="0.2">
      <c r="A688" s="72">
        <v>137</v>
      </c>
      <c r="B688" s="119"/>
      <c r="C688" s="128"/>
      <c r="D688" s="92" t="s">
        <v>463</v>
      </c>
      <c r="E688" s="93">
        <v>1</v>
      </c>
      <c r="F688" s="75"/>
      <c r="G688" s="76"/>
      <c r="H688" s="77"/>
    </row>
    <row r="689" spans="1:8" ht="56.25" x14ac:dyDescent="0.2">
      <c r="A689" s="72">
        <v>138</v>
      </c>
      <c r="B689" s="119"/>
      <c r="C689" s="128"/>
      <c r="D689" s="92" t="s">
        <v>464</v>
      </c>
      <c r="E689" s="93">
        <v>1</v>
      </c>
      <c r="F689" s="75"/>
      <c r="G689" s="76"/>
      <c r="H689" s="77"/>
    </row>
    <row r="690" spans="1:8" ht="56.25" x14ac:dyDescent="0.2">
      <c r="A690" s="72">
        <v>139</v>
      </c>
      <c r="B690" s="119"/>
      <c r="C690" s="128"/>
      <c r="D690" s="92" t="s">
        <v>465</v>
      </c>
      <c r="E690" s="93">
        <v>1</v>
      </c>
      <c r="F690" s="75"/>
      <c r="G690" s="76"/>
      <c r="H690" s="77"/>
    </row>
    <row r="691" spans="1:8" ht="56.25" x14ac:dyDescent="0.2">
      <c r="A691" s="72">
        <v>140</v>
      </c>
      <c r="B691" s="119"/>
      <c r="C691" s="128"/>
      <c r="D691" s="92" t="s">
        <v>466</v>
      </c>
      <c r="E691" s="93">
        <v>1</v>
      </c>
      <c r="F691" s="75"/>
      <c r="G691" s="76"/>
      <c r="H691" s="77"/>
    </row>
    <row r="692" spans="1:8" ht="37.5" x14ac:dyDescent="0.2">
      <c r="A692" s="72">
        <v>141</v>
      </c>
      <c r="B692" s="119"/>
      <c r="C692" s="128"/>
      <c r="D692" s="92" t="s">
        <v>467</v>
      </c>
      <c r="E692" s="93">
        <v>1</v>
      </c>
      <c r="F692" s="75"/>
      <c r="G692" s="76"/>
      <c r="H692" s="77"/>
    </row>
    <row r="693" spans="1:8" ht="37.5" x14ac:dyDescent="0.2">
      <c r="A693" s="72">
        <v>142</v>
      </c>
      <c r="B693" s="119"/>
      <c r="C693" s="128"/>
      <c r="D693" s="92" t="s">
        <v>468</v>
      </c>
      <c r="E693" s="93">
        <v>1</v>
      </c>
      <c r="F693" s="75"/>
      <c r="G693" s="76"/>
      <c r="H693" s="77"/>
    </row>
    <row r="694" spans="1:8" ht="37.5" x14ac:dyDescent="0.2">
      <c r="A694" s="72">
        <v>143</v>
      </c>
      <c r="B694" s="119"/>
      <c r="C694" s="128"/>
      <c r="D694" s="92" t="s">
        <v>469</v>
      </c>
      <c r="E694" s="93">
        <v>1</v>
      </c>
      <c r="F694" s="75"/>
      <c r="G694" s="76"/>
      <c r="H694" s="77"/>
    </row>
    <row r="695" spans="1:8" ht="56.25" x14ac:dyDescent="0.2">
      <c r="A695" s="72">
        <v>144</v>
      </c>
      <c r="B695" s="119"/>
      <c r="C695" s="128"/>
      <c r="D695" s="92" t="s">
        <v>470</v>
      </c>
      <c r="E695" s="93">
        <v>1</v>
      </c>
      <c r="F695" s="75"/>
      <c r="G695" s="76"/>
      <c r="H695" s="77"/>
    </row>
    <row r="696" spans="1:8" ht="75" x14ac:dyDescent="0.2">
      <c r="A696" s="72">
        <v>145</v>
      </c>
      <c r="B696" s="119"/>
      <c r="C696" s="128"/>
      <c r="D696" s="92" t="s">
        <v>471</v>
      </c>
      <c r="E696" s="93">
        <v>1</v>
      </c>
      <c r="F696" s="75"/>
      <c r="G696" s="76"/>
      <c r="H696" s="77"/>
    </row>
    <row r="697" spans="1:8" ht="56.25" x14ac:dyDescent="0.2">
      <c r="A697" s="72">
        <v>146</v>
      </c>
      <c r="B697" s="119"/>
      <c r="C697" s="128"/>
      <c r="D697" s="92" t="s">
        <v>472</v>
      </c>
      <c r="E697" s="93">
        <v>1</v>
      </c>
      <c r="F697" s="75"/>
      <c r="G697" s="76"/>
      <c r="H697" s="77"/>
    </row>
    <row r="698" spans="1:8" ht="75" x14ac:dyDescent="0.2">
      <c r="A698" s="72">
        <v>147</v>
      </c>
      <c r="B698" s="119"/>
      <c r="C698" s="128"/>
      <c r="D698" s="92" t="s">
        <v>473</v>
      </c>
      <c r="E698" s="93">
        <v>1</v>
      </c>
      <c r="F698" s="75"/>
      <c r="G698" s="76"/>
      <c r="H698" s="77"/>
    </row>
    <row r="699" spans="1:8" ht="56.25" x14ac:dyDescent="0.2">
      <c r="A699" s="115">
        <v>148</v>
      </c>
      <c r="B699" s="119"/>
      <c r="C699" s="128"/>
      <c r="D699" s="92" t="s">
        <v>474</v>
      </c>
      <c r="E699" s="124">
        <v>1</v>
      </c>
      <c r="F699" s="42" t="s">
        <v>25</v>
      </c>
      <c r="G699" s="76"/>
      <c r="H699" s="77"/>
    </row>
    <row r="700" spans="1:8" ht="18.75" x14ac:dyDescent="0.2">
      <c r="A700" s="116"/>
      <c r="B700" s="119"/>
      <c r="C700" s="128"/>
      <c r="D700" s="94" t="s">
        <v>475</v>
      </c>
      <c r="E700" s="125"/>
      <c r="F700" s="75"/>
      <c r="G700" s="76"/>
      <c r="H700" s="77"/>
    </row>
    <row r="701" spans="1:8" ht="37.5" x14ac:dyDescent="0.2">
      <c r="A701" s="117"/>
      <c r="B701" s="119"/>
      <c r="C701" s="128"/>
      <c r="D701" s="94" t="s">
        <v>476</v>
      </c>
      <c r="E701" s="126"/>
      <c r="F701" s="75"/>
      <c r="G701" s="76"/>
      <c r="H701" s="77"/>
    </row>
    <row r="702" spans="1:8" ht="37.5" x14ac:dyDescent="0.2">
      <c r="A702" s="72">
        <v>149</v>
      </c>
      <c r="B702" s="119"/>
      <c r="C702" s="128"/>
      <c r="D702" s="92" t="s">
        <v>477</v>
      </c>
      <c r="E702" s="93">
        <v>1</v>
      </c>
      <c r="F702" s="75"/>
      <c r="G702" s="76"/>
      <c r="H702" s="77"/>
    </row>
    <row r="703" spans="1:8" ht="37.5" x14ac:dyDescent="0.2">
      <c r="A703" s="115">
        <v>150</v>
      </c>
      <c r="B703" s="119"/>
      <c r="C703" s="128"/>
      <c r="D703" s="92" t="s">
        <v>478</v>
      </c>
      <c r="E703" s="124">
        <v>1</v>
      </c>
      <c r="F703" s="42" t="s">
        <v>25</v>
      </c>
      <c r="G703" s="76"/>
      <c r="H703" s="77"/>
    </row>
    <row r="704" spans="1:8" ht="18.75" x14ac:dyDescent="0.2">
      <c r="A704" s="116"/>
      <c r="B704" s="119"/>
      <c r="C704" s="128"/>
      <c r="D704" s="94" t="s">
        <v>475</v>
      </c>
      <c r="E704" s="125"/>
      <c r="F704" s="75"/>
      <c r="G704" s="76"/>
      <c r="H704" s="77"/>
    </row>
    <row r="705" spans="1:8" ht="75" x14ac:dyDescent="0.2">
      <c r="A705" s="117"/>
      <c r="B705" s="119"/>
      <c r="C705" s="128"/>
      <c r="D705" s="94" t="s">
        <v>479</v>
      </c>
      <c r="E705" s="126"/>
      <c r="F705" s="75"/>
      <c r="G705" s="76"/>
      <c r="H705" s="77"/>
    </row>
    <row r="706" spans="1:8" ht="56.25" x14ac:dyDescent="0.2">
      <c r="A706" s="115">
        <v>151</v>
      </c>
      <c r="B706" s="119"/>
      <c r="C706" s="128"/>
      <c r="D706" s="92" t="s">
        <v>480</v>
      </c>
      <c r="E706" s="124">
        <v>1</v>
      </c>
      <c r="F706" s="42" t="s">
        <v>25</v>
      </c>
      <c r="G706" s="76"/>
      <c r="H706" s="77"/>
    </row>
    <row r="707" spans="1:8" ht="18.75" x14ac:dyDescent="0.2">
      <c r="A707" s="116"/>
      <c r="B707" s="119"/>
      <c r="C707" s="128"/>
      <c r="D707" s="94" t="s">
        <v>475</v>
      </c>
      <c r="E707" s="125"/>
      <c r="F707" s="75"/>
      <c r="G707" s="76"/>
      <c r="H707" s="77"/>
    </row>
    <row r="708" spans="1:8" ht="75" x14ac:dyDescent="0.2">
      <c r="A708" s="117"/>
      <c r="B708" s="119"/>
      <c r="C708" s="128"/>
      <c r="D708" s="94" t="s">
        <v>479</v>
      </c>
      <c r="E708" s="126"/>
      <c r="F708" s="75"/>
      <c r="G708" s="76"/>
      <c r="H708" s="77"/>
    </row>
    <row r="709" spans="1:8" ht="112.5" x14ac:dyDescent="0.2">
      <c r="A709" s="72">
        <v>152</v>
      </c>
      <c r="B709" s="119"/>
      <c r="C709" s="128"/>
      <c r="D709" s="92" t="s">
        <v>481</v>
      </c>
      <c r="E709" s="93">
        <v>1</v>
      </c>
      <c r="F709" s="75"/>
      <c r="G709" s="76"/>
      <c r="H709" s="77"/>
    </row>
    <row r="710" spans="1:8" ht="75" x14ac:dyDescent="0.2">
      <c r="A710" s="72">
        <v>153</v>
      </c>
      <c r="B710" s="119"/>
      <c r="C710" s="128"/>
      <c r="D710" s="92" t="s">
        <v>482</v>
      </c>
      <c r="E710" s="93">
        <v>1</v>
      </c>
      <c r="F710" s="75"/>
      <c r="G710" s="76"/>
      <c r="H710" s="77"/>
    </row>
    <row r="711" spans="1:8" ht="37.5" x14ac:dyDescent="0.2">
      <c r="A711" s="72">
        <v>154</v>
      </c>
      <c r="B711" s="119"/>
      <c r="C711" s="128"/>
      <c r="D711" s="92" t="s">
        <v>483</v>
      </c>
      <c r="E711" s="93">
        <v>1</v>
      </c>
      <c r="F711" s="75"/>
      <c r="G711" s="76"/>
      <c r="H711" s="77"/>
    </row>
    <row r="712" spans="1:8" ht="37.5" x14ac:dyDescent="0.2">
      <c r="A712" s="72">
        <v>155</v>
      </c>
      <c r="B712" s="119"/>
      <c r="C712" s="128"/>
      <c r="D712" s="92" t="s">
        <v>484</v>
      </c>
      <c r="E712" s="95">
        <v>1</v>
      </c>
      <c r="F712" s="42"/>
      <c r="G712" s="76"/>
      <c r="H712" s="77"/>
    </row>
    <row r="713" spans="1:8" ht="31.5" x14ac:dyDescent="0.2">
      <c r="A713" s="115">
        <v>156</v>
      </c>
      <c r="B713" s="119"/>
      <c r="C713" s="128"/>
      <c r="D713" s="92" t="s">
        <v>485</v>
      </c>
      <c r="E713" s="124">
        <v>1</v>
      </c>
      <c r="F713" s="42" t="s">
        <v>25</v>
      </c>
      <c r="G713" s="76"/>
      <c r="H713" s="77"/>
    </row>
    <row r="714" spans="1:8" ht="18.75" x14ac:dyDescent="0.2">
      <c r="A714" s="116"/>
      <c r="B714" s="119"/>
      <c r="C714" s="128"/>
      <c r="D714" s="94" t="s">
        <v>475</v>
      </c>
      <c r="E714" s="125"/>
      <c r="F714" s="75"/>
      <c r="G714" s="76"/>
      <c r="H714" s="77"/>
    </row>
    <row r="715" spans="1:8" ht="37.5" x14ac:dyDescent="0.2">
      <c r="A715" s="116"/>
      <c r="B715" s="119"/>
      <c r="C715" s="128"/>
      <c r="D715" s="94" t="s">
        <v>486</v>
      </c>
      <c r="E715" s="125"/>
      <c r="F715" s="42" t="s">
        <v>25</v>
      </c>
      <c r="G715" s="76"/>
      <c r="H715" s="77"/>
    </row>
    <row r="716" spans="1:8" ht="56.25" x14ac:dyDescent="0.2">
      <c r="A716" s="116"/>
      <c r="B716" s="119"/>
      <c r="C716" s="128"/>
      <c r="D716" s="96" t="s">
        <v>487</v>
      </c>
      <c r="E716" s="125"/>
      <c r="F716" s="75"/>
      <c r="G716" s="76"/>
      <c r="H716" s="77"/>
    </row>
    <row r="717" spans="1:8" ht="37.5" x14ac:dyDescent="0.2">
      <c r="A717" s="116"/>
      <c r="B717" s="119"/>
      <c r="C717" s="128"/>
      <c r="D717" s="96" t="s">
        <v>488</v>
      </c>
      <c r="E717" s="125"/>
      <c r="F717" s="75"/>
      <c r="G717" s="76"/>
      <c r="H717" s="77"/>
    </row>
    <row r="718" spans="1:8" ht="37.5" x14ac:dyDescent="0.2">
      <c r="A718" s="116"/>
      <c r="B718" s="119"/>
      <c r="C718" s="128"/>
      <c r="D718" s="96" t="s">
        <v>489</v>
      </c>
      <c r="E718" s="125"/>
      <c r="F718" s="75"/>
      <c r="G718" s="76"/>
      <c r="H718" s="77"/>
    </row>
    <row r="719" spans="1:8" ht="37.5" x14ac:dyDescent="0.2">
      <c r="A719" s="117"/>
      <c r="B719" s="119"/>
      <c r="C719" s="128"/>
      <c r="D719" s="96" t="s">
        <v>490</v>
      </c>
      <c r="E719" s="126"/>
      <c r="F719" s="75"/>
      <c r="G719" s="76"/>
      <c r="H719" s="77"/>
    </row>
    <row r="720" spans="1:8" ht="56.25" x14ac:dyDescent="0.2">
      <c r="A720" s="72">
        <v>157</v>
      </c>
      <c r="B720" s="119"/>
      <c r="C720" s="128"/>
      <c r="D720" s="92" t="s">
        <v>491</v>
      </c>
      <c r="E720" s="93">
        <v>1</v>
      </c>
      <c r="F720" s="75"/>
      <c r="G720" s="76"/>
      <c r="H720" s="77"/>
    </row>
    <row r="721" spans="1:8" ht="37.5" x14ac:dyDescent="0.2">
      <c r="A721" s="72">
        <v>158</v>
      </c>
      <c r="B721" s="119"/>
      <c r="C721" s="128"/>
      <c r="D721" s="92" t="s">
        <v>492</v>
      </c>
      <c r="E721" s="93">
        <v>1</v>
      </c>
      <c r="F721" s="75"/>
      <c r="G721" s="76"/>
      <c r="H721" s="77"/>
    </row>
    <row r="722" spans="1:8" ht="56.25" x14ac:dyDescent="0.2">
      <c r="A722" s="72">
        <v>159</v>
      </c>
      <c r="B722" s="119"/>
      <c r="C722" s="128"/>
      <c r="D722" s="92" t="s">
        <v>493</v>
      </c>
      <c r="E722" s="93">
        <v>1</v>
      </c>
      <c r="F722" s="75"/>
      <c r="G722" s="76"/>
      <c r="H722" s="77"/>
    </row>
    <row r="723" spans="1:8" ht="56.25" x14ac:dyDescent="0.2">
      <c r="A723" s="72">
        <v>160</v>
      </c>
      <c r="B723" s="119"/>
      <c r="C723" s="128"/>
      <c r="D723" s="92" t="s">
        <v>494</v>
      </c>
      <c r="E723" s="93">
        <v>1</v>
      </c>
      <c r="F723" s="75"/>
      <c r="G723" s="76"/>
      <c r="H723" s="77"/>
    </row>
    <row r="724" spans="1:8" ht="75" x14ac:dyDescent="0.2">
      <c r="A724" s="72">
        <v>161</v>
      </c>
      <c r="B724" s="119"/>
      <c r="C724" s="128"/>
      <c r="D724" s="92" t="s">
        <v>495</v>
      </c>
      <c r="E724" s="93">
        <v>1</v>
      </c>
      <c r="F724" s="75"/>
      <c r="G724" s="76"/>
      <c r="H724" s="77"/>
    </row>
    <row r="725" spans="1:8" ht="56.25" x14ac:dyDescent="0.2">
      <c r="A725" s="72">
        <v>162</v>
      </c>
      <c r="B725" s="119"/>
      <c r="C725" s="128"/>
      <c r="D725" s="92" t="s">
        <v>496</v>
      </c>
      <c r="E725" s="93">
        <v>1</v>
      </c>
      <c r="F725" s="75"/>
      <c r="G725" s="76"/>
      <c r="H725" s="77"/>
    </row>
    <row r="726" spans="1:8" ht="37.5" x14ac:dyDescent="0.2">
      <c r="A726" s="115">
        <v>163</v>
      </c>
      <c r="B726" s="119"/>
      <c r="C726" s="128"/>
      <c r="D726" s="92" t="s">
        <v>497</v>
      </c>
      <c r="E726" s="124">
        <v>1</v>
      </c>
      <c r="F726" s="42" t="s">
        <v>25</v>
      </c>
      <c r="G726" s="76"/>
      <c r="H726" s="77"/>
    </row>
    <row r="727" spans="1:8" ht="18.75" x14ac:dyDescent="0.2">
      <c r="A727" s="116"/>
      <c r="B727" s="119"/>
      <c r="C727" s="128"/>
      <c r="D727" s="94" t="s">
        <v>475</v>
      </c>
      <c r="E727" s="125"/>
      <c r="F727" s="75"/>
      <c r="G727" s="76"/>
      <c r="H727" s="77"/>
    </row>
    <row r="728" spans="1:8" ht="31.5" x14ac:dyDescent="0.2">
      <c r="A728" s="116"/>
      <c r="B728" s="119"/>
      <c r="C728" s="128"/>
      <c r="D728" s="94" t="s">
        <v>498</v>
      </c>
      <c r="E728" s="125"/>
      <c r="F728" s="42" t="s">
        <v>25</v>
      </c>
      <c r="G728" s="76"/>
      <c r="H728" s="77"/>
    </row>
    <row r="729" spans="1:8" ht="37.5" x14ac:dyDescent="0.2">
      <c r="A729" s="116"/>
      <c r="B729" s="119"/>
      <c r="C729" s="128"/>
      <c r="D729" s="96" t="s">
        <v>499</v>
      </c>
      <c r="E729" s="125"/>
      <c r="F729" s="75"/>
      <c r="G729" s="76"/>
      <c r="H729" s="77"/>
    </row>
    <row r="730" spans="1:8" ht="56.25" x14ac:dyDescent="0.2">
      <c r="A730" s="117"/>
      <c r="B730" s="119"/>
      <c r="C730" s="128"/>
      <c r="D730" s="96" t="s">
        <v>500</v>
      </c>
      <c r="E730" s="126"/>
      <c r="F730" s="75"/>
      <c r="G730" s="76"/>
      <c r="H730" s="77"/>
    </row>
    <row r="731" spans="1:8" ht="58.5" customHeight="1" x14ac:dyDescent="0.2">
      <c r="A731" s="72">
        <v>164</v>
      </c>
      <c r="B731" s="120"/>
      <c r="C731" s="129"/>
      <c r="D731" s="92" t="s">
        <v>501</v>
      </c>
      <c r="E731" s="93">
        <v>1</v>
      </c>
      <c r="F731" s="75"/>
      <c r="G731" s="76"/>
      <c r="H731" s="77"/>
    </row>
    <row r="732" spans="1:8" x14ac:dyDescent="0.2">
      <c r="A732" s="115"/>
      <c r="B732" s="130" t="s">
        <v>502</v>
      </c>
      <c r="C732" s="127" t="s">
        <v>503</v>
      </c>
      <c r="D732" s="133" t="s">
        <v>504</v>
      </c>
      <c r="E732" s="134" t="s">
        <v>171</v>
      </c>
      <c r="F732" s="136" t="s">
        <v>25</v>
      </c>
      <c r="G732" s="138"/>
      <c r="H732" s="138"/>
    </row>
    <row r="733" spans="1:8" ht="36" customHeight="1" x14ac:dyDescent="0.2">
      <c r="A733" s="117"/>
      <c r="B733" s="131"/>
      <c r="C733" s="128"/>
      <c r="D733" s="133"/>
      <c r="E733" s="135"/>
      <c r="F733" s="137"/>
      <c r="G733" s="139"/>
      <c r="H733" s="139"/>
    </row>
    <row r="734" spans="1:8" ht="112.5" x14ac:dyDescent="0.2">
      <c r="A734" s="115">
        <v>165</v>
      </c>
      <c r="B734" s="131"/>
      <c r="C734" s="128"/>
      <c r="D734" s="92" t="s">
        <v>505</v>
      </c>
      <c r="E734" s="124">
        <v>1</v>
      </c>
      <c r="F734" s="42" t="s">
        <v>25</v>
      </c>
      <c r="G734" s="76"/>
      <c r="H734" s="77"/>
    </row>
    <row r="735" spans="1:8" ht="37.5" x14ac:dyDescent="0.2">
      <c r="A735" s="116"/>
      <c r="B735" s="131"/>
      <c r="C735" s="128"/>
      <c r="D735" s="94" t="s">
        <v>506</v>
      </c>
      <c r="E735" s="125"/>
      <c r="F735" s="75"/>
      <c r="G735" s="76"/>
      <c r="H735" s="77"/>
    </row>
    <row r="736" spans="1:8" ht="37.5" x14ac:dyDescent="0.2">
      <c r="A736" s="116"/>
      <c r="B736" s="131"/>
      <c r="C736" s="128"/>
      <c r="D736" s="94" t="s">
        <v>507</v>
      </c>
      <c r="E736" s="125"/>
      <c r="F736" s="75"/>
      <c r="G736" s="76"/>
      <c r="H736" s="77"/>
    </row>
    <row r="737" spans="1:8" ht="37.5" x14ac:dyDescent="0.2">
      <c r="A737" s="116"/>
      <c r="B737" s="131"/>
      <c r="C737" s="128"/>
      <c r="D737" s="94" t="s">
        <v>508</v>
      </c>
      <c r="E737" s="125"/>
      <c r="F737" s="75"/>
      <c r="G737" s="76"/>
      <c r="H737" s="77"/>
    </row>
    <row r="738" spans="1:8" ht="37.5" x14ac:dyDescent="0.2">
      <c r="A738" s="117"/>
      <c r="B738" s="131"/>
      <c r="C738" s="128"/>
      <c r="D738" s="94" t="s">
        <v>509</v>
      </c>
      <c r="E738" s="126"/>
      <c r="F738" s="75"/>
      <c r="G738" s="76"/>
      <c r="H738" s="77"/>
    </row>
    <row r="739" spans="1:8" ht="93.75" x14ac:dyDescent="0.2">
      <c r="A739" s="72">
        <v>166</v>
      </c>
      <c r="B739" s="131"/>
      <c r="C739" s="128"/>
      <c r="D739" s="92" t="s">
        <v>510</v>
      </c>
      <c r="E739" s="93">
        <v>1</v>
      </c>
      <c r="F739" s="75"/>
      <c r="G739" s="76"/>
      <c r="H739" s="77"/>
    </row>
    <row r="740" spans="1:8" ht="37.5" x14ac:dyDescent="0.2">
      <c r="A740" s="115">
        <v>167</v>
      </c>
      <c r="B740" s="131"/>
      <c r="C740" s="128"/>
      <c r="D740" s="92" t="s">
        <v>511</v>
      </c>
      <c r="E740" s="124">
        <v>1</v>
      </c>
      <c r="F740" s="42" t="s">
        <v>25</v>
      </c>
      <c r="G740" s="76"/>
      <c r="H740" s="77"/>
    </row>
    <row r="741" spans="1:8" ht="18.75" x14ac:dyDescent="0.2">
      <c r="A741" s="116"/>
      <c r="B741" s="131"/>
      <c r="C741" s="128"/>
      <c r="D741" s="94" t="s">
        <v>512</v>
      </c>
      <c r="E741" s="125"/>
      <c r="F741" s="75"/>
      <c r="G741" s="76"/>
      <c r="H741" s="77"/>
    </row>
    <row r="742" spans="1:8" ht="18.75" x14ac:dyDescent="0.2">
      <c r="A742" s="116"/>
      <c r="B742" s="131"/>
      <c r="C742" s="128"/>
      <c r="D742" s="94" t="s">
        <v>513</v>
      </c>
      <c r="E742" s="125"/>
      <c r="F742" s="75"/>
      <c r="G742" s="76"/>
      <c r="H742" s="77"/>
    </row>
    <row r="743" spans="1:8" ht="18.75" x14ac:dyDescent="0.2">
      <c r="A743" s="116"/>
      <c r="B743" s="131"/>
      <c r="C743" s="128"/>
      <c r="D743" s="94" t="s">
        <v>514</v>
      </c>
      <c r="E743" s="125"/>
      <c r="F743" s="75"/>
      <c r="G743" s="76"/>
      <c r="H743" s="77"/>
    </row>
    <row r="744" spans="1:8" ht="18.75" x14ac:dyDescent="0.2">
      <c r="A744" s="116"/>
      <c r="B744" s="131"/>
      <c r="C744" s="128"/>
      <c r="D744" s="94" t="s">
        <v>515</v>
      </c>
      <c r="E744" s="125"/>
      <c r="F744" s="75"/>
      <c r="G744" s="76"/>
      <c r="H744" s="77"/>
    </row>
    <row r="745" spans="1:8" ht="18.75" x14ac:dyDescent="0.2">
      <c r="A745" s="116"/>
      <c r="B745" s="131"/>
      <c r="C745" s="128"/>
      <c r="D745" s="94" t="s">
        <v>516</v>
      </c>
      <c r="E745" s="125"/>
      <c r="F745" s="75"/>
      <c r="G745" s="76"/>
      <c r="H745" s="77"/>
    </row>
    <row r="746" spans="1:8" ht="18.75" x14ac:dyDescent="0.2">
      <c r="A746" s="116"/>
      <c r="B746" s="131"/>
      <c r="C746" s="128"/>
      <c r="D746" s="94" t="s">
        <v>517</v>
      </c>
      <c r="E746" s="125"/>
      <c r="F746" s="75"/>
      <c r="G746" s="76"/>
      <c r="H746" s="77"/>
    </row>
    <row r="747" spans="1:8" ht="18.75" x14ac:dyDescent="0.2">
      <c r="A747" s="116"/>
      <c r="B747" s="131"/>
      <c r="C747" s="128"/>
      <c r="D747" s="94" t="s">
        <v>518</v>
      </c>
      <c r="E747" s="125"/>
      <c r="F747" s="75"/>
      <c r="G747" s="76"/>
      <c r="H747" s="77"/>
    </row>
    <row r="748" spans="1:8" ht="18.75" x14ac:dyDescent="0.2">
      <c r="A748" s="116"/>
      <c r="B748" s="131"/>
      <c r="C748" s="128"/>
      <c r="D748" s="94" t="s">
        <v>519</v>
      </c>
      <c r="E748" s="125"/>
      <c r="F748" s="75"/>
      <c r="G748" s="76"/>
      <c r="H748" s="77"/>
    </row>
    <row r="749" spans="1:8" ht="18.75" x14ac:dyDescent="0.2">
      <c r="A749" s="116"/>
      <c r="B749" s="131"/>
      <c r="C749" s="128"/>
      <c r="D749" s="94" t="s">
        <v>520</v>
      </c>
      <c r="E749" s="125"/>
      <c r="F749" s="75"/>
      <c r="G749" s="76"/>
      <c r="H749" s="77"/>
    </row>
    <row r="750" spans="1:8" ht="37.5" x14ac:dyDescent="0.2">
      <c r="A750" s="117"/>
      <c r="B750" s="131"/>
      <c r="C750" s="128"/>
      <c r="D750" s="94" t="s">
        <v>521</v>
      </c>
      <c r="E750" s="126"/>
      <c r="F750" s="75"/>
      <c r="G750" s="76"/>
      <c r="H750" s="77"/>
    </row>
    <row r="751" spans="1:8" ht="56.25" x14ac:dyDescent="0.2">
      <c r="A751" s="72">
        <v>168</v>
      </c>
      <c r="B751" s="131"/>
      <c r="C751" s="128"/>
      <c r="D751" s="92" t="s">
        <v>522</v>
      </c>
      <c r="E751" s="93">
        <v>1</v>
      </c>
      <c r="F751" s="75"/>
      <c r="G751" s="76"/>
      <c r="H751" s="77"/>
    </row>
    <row r="752" spans="1:8" ht="56.25" x14ac:dyDescent="0.2">
      <c r="A752" s="72">
        <v>169</v>
      </c>
      <c r="B752" s="131"/>
      <c r="C752" s="128"/>
      <c r="D752" s="92" t="s">
        <v>523</v>
      </c>
      <c r="E752" s="93">
        <v>1</v>
      </c>
      <c r="F752" s="75"/>
      <c r="G752" s="76"/>
      <c r="H752" s="77"/>
    </row>
    <row r="753" spans="1:8" ht="75" x14ac:dyDescent="0.2">
      <c r="A753" s="72">
        <v>170</v>
      </c>
      <c r="B753" s="131"/>
      <c r="C753" s="128"/>
      <c r="D753" s="92" t="s">
        <v>524</v>
      </c>
      <c r="E753" s="93">
        <v>1</v>
      </c>
      <c r="F753" s="75"/>
      <c r="G753" s="76"/>
      <c r="H753" s="77"/>
    </row>
    <row r="754" spans="1:8" ht="56.25" x14ac:dyDescent="0.2">
      <c r="A754" s="72">
        <v>171</v>
      </c>
      <c r="B754" s="131"/>
      <c r="C754" s="128"/>
      <c r="D754" s="92" t="s">
        <v>525</v>
      </c>
      <c r="E754" s="93">
        <v>1</v>
      </c>
      <c r="F754" s="75"/>
      <c r="G754" s="76"/>
      <c r="H754" s="77"/>
    </row>
    <row r="755" spans="1:8" ht="56.25" x14ac:dyDescent="0.2">
      <c r="A755" s="72">
        <v>172</v>
      </c>
      <c r="B755" s="131"/>
      <c r="C755" s="128"/>
      <c r="D755" s="92" t="s">
        <v>526</v>
      </c>
      <c r="E755" s="93">
        <v>1</v>
      </c>
      <c r="F755" s="75"/>
      <c r="G755" s="76"/>
      <c r="H755" s="77"/>
    </row>
    <row r="756" spans="1:8" ht="93.75" x14ac:dyDescent="0.2">
      <c r="A756" s="115">
        <v>173</v>
      </c>
      <c r="B756" s="131"/>
      <c r="C756" s="128"/>
      <c r="D756" s="92" t="s">
        <v>527</v>
      </c>
      <c r="E756" s="124">
        <v>1</v>
      </c>
      <c r="F756" s="42" t="s">
        <v>25</v>
      </c>
      <c r="G756" s="76"/>
      <c r="H756" s="77"/>
    </row>
    <row r="757" spans="1:8" ht="18.75" x14ac:dyDescent="0.2">
      <c r="A757" s="116"/>
      <c r="B757" s="131"/>
      <c r="C757" s="128"/>
      <c r="D757" s="94" t="s">
        <v>528</v>
      </c>
      <c r="E757" s="125"/>
      <c r="F757" s="75"/>
      <c r="G757" s="76"/>
      <c r="H757" s="77"/>
    </row>
    <row r="758" spans="1:8" ht="37.5" x14ac:dyDescent="0.2">
      <c r="A758" s="116"/>
      <c r="B758" s="131"/>
      <c r="C758" s="128"/>
      <c r="D758" s="94" t="s">
        <v>529</v>
      </c>
      <c r="E758" s="125"/>
      <c r="F758" s="75"/>
      <c r="G758" s="76"/>
      <c r="H758" s="77"/>
    </row>
    <row r="759" spans="1:8" ht="18.75" x14ac:dyDescent="0.2">
      <c r="A759" s="116"/>
      <c r="B759" s="131"/>
      <c r="C759" s="128"/>
      <c r="D759" s="94" t="s">
        <v>530</v>
      </c>
      <c r="E759" s="125"/>
      <c r="F759" s="75"/>
      <c r="G759" s="76"/>
      <c r="H759" s="77"/>
    </row>
    <row r="760" spans="1:8" ht="18.75" x14ac:dyDescent="0.2">
      <c r="A760" s="116"/>
      <c r="B760" s="131"/>
      <c r="C760" s="128"/>
      <c r="D760" s="94" t="s">
        <v>531</v>
      </c>
      <c r="E760" s="125"/>
      <c r="F760" s="75"/>
      <c r="G760" s="76"/>
      <c r="H760" s="77"/>
    </row>
    <row r="761" spans="1:8" ht="18.75" x14ac:dyDescent="0.2">
      <c r="A761" s="116"/>
      <c r="B761" s="131"/>
      <c r="C761" s="128"/>
      <c r="D761" s="94" t="s">
        <v>532</v>
      </c>
      <c r="E761" s="125"/>
      <c r="F761" s="75"/>
      <c r="G761" s="76"/>
      <c r="H761" s="77"/>
    </row>
    <row r="762" spans="1:8" ht="18.75" x14ac:dyDescent="0.2">
      <c r="A762" s="116"/>
      <c r="B762" s="131"/>
      <c r="C762" s="128"/>
      <c r="D762" s="94" t="s">
        <v>533</v>
      </c>
      <c r="E762" s="125"/>
      <c r="F762" s="75"/>
      <c r="G762" s="76"/>
      <c r="H762" s="77"/>
    </row>
    <row r="763" spans="1:8" ht="18.75" x14ac:dyDescent="0.2">
      <c r="A763" s="116"/>
      <c r="B763" s="131"/>
      <c r="C763" s="128"/>
      <c r="D763" s="94" t="s">
        <v>534</v>
      </c>
      <c r="E763" s="125"/>
      <c r="F763" s="75"/>
      <c r="G763" s="76"/>
      <c r="H763" s="77"/>
    </row>
    <row r="764" spans="1:8" ht="18.75" x14ac:dyDescent="0.2">
      <c r="A764" s="116"/>
      <c r="B764" s="131"/>
      <c r="C764" s="128"/>
      <c r="D764" s="94" t="s">
        <v>535</v>
      </c>
      <c r="E764" s="125"/>
      <c r="F764" s="75"/>
      <c r="G764" s="76"/>
      <c r="H764" s="77"/>
    </row>
    <row r="765" spans="1:8" ht="18.75" x14ac:dyDescent="0.2">
      <c r="A765" s="116"/>
      <c r="B765" s="131"/>
      <c r="C765" s="128"/>
      <c r="D765" s="94" t="s">
        <v>536</v>
      </c>
      <c r="E765" s="125"/>
      <c r="F765" s="75"/>
      <c r="G765" s="76"/>
      <c r="H765" s="77"/>
    </row>
    <row r="766" spans="1:8" ht="18.75" x14ac:dyDescent="0.2">
      <c r="A766" s="116"/>
      <c r="B766" s="131"/>
      <c r="C766" s="128"/>
      <c r="D766" s="94" t="s">
        <v>537</v>
      </c>
      <c r="E766" s="125"/>
      <c r="F766" s="75"/>
      <c r="G766" s="76"/>
      <c r="H766" s="77"/>
    </row>
    <row r="767" spans="1:8" ht="18.75" x14ac:dyDescent="0.2">
      <c r="A767" s="116"/>
      <c r="B767" s="131"/>
      <c r="C767" s="128"/>
      <c r="D767" s="94" t="s">
        <v>538</v>
      </c>
      <c r="E767" s="125"/>
      <c r="F767" s="75"/>
      <c r="G767" s="76"/>
      <c r="H767" s="77"/>
    </row>
    <row r="768" spans="1:8" ht="18.75" x14ac:dyDescent="0.2">
      <c r="A768" s="116"/>
      <c r="B768" s="131"/>
      <c r="C768" s="128"/>
      <c r="D768" s="94" t="s">
        <v>539</v>
      </c>
      <c r="E768" s="125"/>
      <c r="F768" s="75"/>
      <c r="G768" s="76"/>
      <c r="H768" s="77"/>
    </row>
    <row r="769" spans="1:8" ht="18.75" x14ac:dyDescent="0.2">
      <c r="A769" s="117"/>
      <c r="B769" s="131"/>
      <c r="C769" s="128"/>
      <c r="D769" s="94" t="s">
        <v>540</v>
      </c>
      <c r="E769" s="126"/>
      <c r="F769" s="75"/>
      <c r="G769" s="76"/>
      <c r="H769" s="77"/>
    </row>
    <row r="770" spans="1:8" ht="112.5" x14ac:dyDescent="0.2">
      <c r="A770" s="115">
        <v>174</v>
      </c>
      <c r="B770" s="131"/>
      <c r="C770" s="128"/>
      <c r="D770" s="92" t="s">
        <v>541</v>
      </c>
      <c r="E770" s="124">
        <v>1</v>
      </c>
      <c r="F770" s="42" t="s">
        <v>25</v>
      </c>
      <c r="G770" s="76"/>
      <c r="H770" s="77"/>
    </row>
    <row r="771" spans="1:8" ht="18.75" x14ac:dyDescent="0.2">
      <c r="A771" s="116"/>
      <c r="B771" s="131"/>
      <c r="C771" s="128"/>
      <c r="D771" s="94" t="s">
        <v>528</v>
      </c>
      <c r="E771" s="125"/>
      <c r="F771" s="75"/>
      <c r="G771" s="76"/>
      <c r="H771" s="77"/>
    </row>
    <row r="772" spans="1:8" ht="37.5" x14ac:dyDescent="0.2">
      <c r="A772" s="116"/>
      <c r="B772" s="131"/>
      <c r="C772" s="128"/>
      <c r="D772" s="94" t="s">
        <v>529</v>
      </c>
      <c r="E772" s="125"/>
      <c r="F772" s="75"/>
      <c r="G772" s="76"/>
      <c r="H772" s="77"/>
    </row>
    <row r="773" spans="1:8" ht="18.75" x14ac:dyDescent="0.2">
      <c r="A773" s="116"/>
      <c r="B773" s="131"/>
      <c r="C773" s="128"/>
      <c r="D773" s="94" t="s">
        <v>530</v>
      </c>
      <c r="E773" s="125"/>
      <c r="F773" s="75"/>
      <c r="G773" s="76"/>
      <c r="H773" s="77"/>
    </row>
    <row r="774" spans="1:8" ht="18.75" x14ac:dyDescent="0.2">
      <c r="A774" s="116"/>
      <c r="B774" s="131"/>
      <c r="C774" s="128"/>
      <c r="D774" s="94" t="s">
        <v>531</v>
      </c>
      <c r="E774" s="125"/>
      <c r="F774" s="75"/>
      <c r="G774" s="76"/>
      <c r="H774" s="77"/>
    </row>
    <row r="775" spans="1:8" ht="18.75" x14ac:dyDescent="0.2">
      <c r="A775" s="116"/>
      <c r="B775" s="131"/>
      <c r="C775" s="128"/>
      <c r="D775" s="94" t="s">
        <v>532</v>
      </c>
      <c r="E775" s="125"/>
      <c r="F775" s="75"/>
      <c r="G775" s="76"/>
      <c r="H775" s="77"/>
    </row>
    <row r="776" spans="1:8" ht="18.75" x14ac:dyDescent="0.2">
      <c r="A776" s="116"/>
      <c r="B776" s="131"/>
      <c r="C776" s="128"/>
      <c r="D776" s="94" t="s">
        <v>533</v>
      </c>
      <c r="E776" s="125"/>
      <c r="F776" s="75"/>
      <c r="G776" s="76"/>
      <c r="H776" s="77"/>
    </row>
    <row r="777" spans="1:8" ht="18.75" x14ac:dyDescent="0.2">
      <c r="A777" s="116"/>
      <c r="B777" s="131"/>
      <c r="C777" s="128"/>
      <c r="D777" s="94" t="s">
        <v>534</v>
      </c>
      <c r="E777" s="125"/>
      <c r="F777" s="75"/>
      <c r="G777" s="76"/>
      <c r="H777" s="77"/>
    </row>
    <row r="778" spans="1:8" ht="18.75" x14ac:dyDescent="0.2">
      <c r="A778" s="116"/>
      <c r="B778" s="131"/>
      <c r="C778" s="128"/>
      <c r="D778" s="94" t="s">
        <v>535</v>
      </c>
      <c r="E778" s="125"/>
      <c r="F778" s="75"/>
      <c r="G778" s="76"/>
      <c r="H778" s="77"/>
    </row>
    <row r="779" spans="1:8" ht="18.75" x14ac:dyDescent="0.2">
      <c r="A779" s="116"/>
      <c r="B779" s="131"/>
      <c r="C779" s="128"/>
      <c r="D779" s="94" t="s">
        <v>536</v>
      </c>
      <c r="E779" s="125"/>
      <c r="F779" s="75"/>
      <c r="G779" s="76"/>
      <c r="H779" s="77"/>
    </row>
    <row r="780" spans="1:8" ht="18.75" x14ac:dyDescent="0.2">
      <c r="A780" s="116"/>
      <c r="B780" s="131"/>
      <c r="C780" s="128"/>
      <c r="D780" s="94" t="s">
        <v>537</v>
      </c>
      <c r="E780" s="125"/>
      <c r="F780" s="75"/>
      <c r="G780" s="76"/>
      <c r="H780" s="77"/>
    </row>
    <row r="781" spans="1:8" ht="18.75" x14ac:dyDescent="0.2">
      <c r="A781" s="116"/>
      <c r="B781" s="131"/>
      <c r="C781" s="128"/>
      <c r="D781" s="94" t="s">
        <v>538</v>
      </c>
      <c r="E781" s="125"/>
      <c r="F781" s="75"/>
      <c r="G781" s="76"/>
      <c r="H781" s="77"/>
    </row>
    <row r="782" spans="1:8" ht="18.75" x14ac:dyDescent="0.2">
      <c r="A782" s="116"/>
      <c r="B782" s="131"/>
      <c r="C782" s="128"/>
      <c r="D782" s="94" t="s">
        <v>539</v>
      </c>
      <c r="E782" s="125"/>
      <c r="F782" s="75"/>
      <c r="G782" s="76"/>
      <c r="H782" s="77"/>
    </row>
    <row r="783" spans="1:8" ht="18.75" x14ac:dyDescent="0.2">
      <c r="A783" s="117"/>
      <c r="B783" s="131"/>
      <c r="C783" s="128"/>
      <c r="D783" s="94" t="s">
        <v>540</v>
      </c>
      <c r="E783" s="126"/>
      <c r="F783" s="75"/>
      <c r="G783" s="76"/>
      <c r="H783" s="77"/>
    </row>
    <row r="784" spans="1:8" ht="56.25" x14ac:dyDescent="0.2">
      <c r="A784" s="72">
        <v>175</v>
      </c>
      <c r="B784" s="131"/>
      <c r="C784" s="128"/>
      <c r="D784" s="92" t="s">
        <v>542</v>
      </c>
      <c r="E784" s="93">
        <v>1</v>
      </c>
      <c r="F784" s="75"/>
      <c r="G784" s="76"/>
      <c r="H784" s="77"/>
    </row>
    <row r="785" spans="1:8" ht="37.5" x14ac:dyDescent="0.2">
      <c r="A785" s="72">
        <v>176</v>
      </c>
      <c r="B785" s="131"/>
      <c r="C785" s="128"/>
      <c r="D785" s="92" t="s">
        <v>543</v>
      </c>
      <c r="E785" s="93">
        <v>1</v>
      </c>
      <c r="F785" s="75"/>
      <c r="G785" s="76"/>
      <c r="H785" s="77"/>
    </row>
    <row r="786" spans="1:8" ht="75" x14ac:dyDescent="0.2">
      <c r="A786" s="72">
        <v>177</v>
      </c>
      <c r="B786" s="131"/>
      <c r="C786" s="128"/>
      <c r="D786" s="92" t="s">
        <v>544</v>
      </c>
      <c r="E786" s="93">
        <v>1</v>
      </c>
      <c r="F786" s="75"/>
      <c r="G786" s="76"/>
      <c r="H786" s="77"/>
    </row>
    <row r="787" spans="1:8" ht="75" x14ac:dyDescent="0.2">
      <c r="A787" s="72">
        <v>178</v>
      </c>
      <c r="B787" s="131"/>
      <c r="C787" s="128"/>
      <c r="D787" s="92" t="s">
        <v>545</v>
      </c>
      <c r="E787" s="93">
        <v>1</v>
      </c>
      <c r="F787" s="75"/>
      <c r="G787" s="76"/>
      <c r="H787" s="77"/>
    </row>
    <row r="788" spans="1:8" ht="37.5" x14ac:dyDescent="0.2">
      <c r="A788" s="72">
        <v>179</v>
      </c>
      <c r="B788" s="131"/>
      <c r="C788" s="128"/>
      <c r="D788" s="92" t="s">
        <v>546</v>
      </c>
      <c r="E788" s="93">
        <v>1</v>
      </c>
      <c r="F788" s="75"/>
      <c r="G788" s="76"/>
      <c r="H788" s="77"/>
    </row>
    <row r="789" spans="1:8" ht="37.5" x14ac:dyDescent="0.2">
      <c r="A789" s="72">
        <v>180</v>
      </c>
      <c r="B789" s="131"/>
      <c r="C789" s="128"/>
      <c r="D789" s="92" t="s">
        <v>547</v>
      </c>
      <c r="E789" s="93">
        <v>1</v>
      </c>
      <c r="F789" s="75"/>
      <c r="G789" s="76"/>
      <c r="H789" s="77"/>
    </row>
    <row r="790" spans="1:8" ht="56.25" x14ac:dyDescent="0.2">
      <c r="A790" s="72">
        <v>181</v>
      </c>
      <c r="B790" s="131"/>
      <c r="C790" s="128"/>
      <c r="D790" s="92" t="s">
        <v>548</v>
      </c>
      <c r="E790" s="93">
        <v>1</v>
      </c>
      <c r="F790" s="75"/>
      <c r="G790" s="76"/>
      <c r="H790" s="77"/>
    </row>
    <row r="791" spans="1:8" ht="75" x14ac:dyDescent="0.2">
      <c r="A791" s="72">
        <v>182</v>
      </c>
      <c r="B791" s="131"/>
      <c r="C791" s="128"/>
      <c r="D791" s="92" t="s">
        <v>549</v>
      </c>
      <c r="E791" s="93">
        <v>1</v>
      </c>
      <c r="F791" s="75"/>
      <c r="G791" s="76"/>
      <c r="H791" s="77"/>
    </row>
    <row r="792" spans="1:8" ht="93.75" x14ac:dyDescent="0.2">
      <c r="A792" s="72">
        <v>183</v>
      </c>
      <c r="B792" s="131"/>
      <c r="C792" s="128"/>
      <c r="D792" s="92" t="s">
        <v>550</v>
      </c>
      <c r="E792" s="93">
        <v>1</v>
      </c>
      <c r="F792" s="75"/>
      <c r="G792" s="76"/>
      <c r="H792" s="77"/>
    </row>
    <row r="793" spans="1:8" ht="56.25" x14ac:dyDescent="0.2">
      <c r="A793" s="72">
        <v>184</v>
      </c>
      <c r="B793" s="131"/>
      <c r="C793" s="128"/>
      <c r="D793" s="92" t="s">
        <v>551</v>
      </c>
      <c r="E793" s="93">
        <v>1</v>
      </c>
      <c r="F793" s="75"/>
      <c r="G793" s="76"/>
      <c r="H793" s="77"/>
    </row>
    <row r="794" spans="1:8" ht="37.5" x14ac:dyDescent="0.2">
      <c r="A794" s="72">
        <v>185</v>
      </c>
      <c r="B794" s="131"/>
      <c r="C794" s="128"/>
      <c r="D794" s="92" t="s">
        <v>552</v>
      </c>
      <c r="E794" s="93">
        <v>1</v>
      </c>
      <c r="F794" s="75"/>
      <c r="G794" s="76"/>
      <c r="H794" s="77"/>
    </row>
    <row r="795" spans="1:8" ht="56.25" x14ac:dyDescent="0.2">
      <c r="A795" s="72">
        <v>186</v>
      </c>
      <c r="B795" s="131"/>
      <c r="C795" s="128"/>
      <c r="D795" s="92" t="s">
        <v>553</v>
      </c>
      <c r="E795" s="93">
        <v>1</v>
      </c>
      <c r="F795" s="75"/>
      <c r="G795" s="76"/>
      <c r="H795" s="77"/>
    </row>
    <row r="796" spans="1:8" ht="93.75" x14ac:dyDescent="0.2">
      <c r="A796" s="72">
        <v>187</v>
      </c>
      <c r="B796" s="131"/>
      <c r="C796" s="128"/>
      <c r="D796" s="92" t="s">
        <v>554</v>
      </c>
      <c r="E796" s="93">
        <v>1</v>
      </c>
      <c r="F796" s="75"/>
      <c r="G796" s="76"/>
      <c r="H796" s="77"/>
    </row>
    <row r="797" spans="1:8" ht="168.75" x14ac:dyDescent="0.2">
      <c r="A797" s="72">
        <v>188</v>
      </c>
      <c r="B797" s="131"/>
      <c r="C797" s="128"/>
      <c r="D797" s="92" t="s">
        <v>555</v>
      </c>
      <c r="E797" s="93">
        <v>1</v>
      </c>
      <c r="F797" s="75"/>
      <c r="G797" s="76"/>
      <c r="H797" s="77"/>
    </row>
    <row r="798" spans="1:8" ht="37.5" x14ac:dyDescent="0.2">
      <c r="A798" s="72">
        <v>189</v>
      </c>
      <c r="B798" s="131"/>
      <c r="C798" s="128"/>
      <c r="D798" s="92" t="s">
        <v>556</v>
      </c>
      <c r="E798" s="93">
        <v>1</v>
      </c>
      <c r="F798" s="75"/>
      <c r="G798" s="76"/>
      <c r="H798" s="77"/>
    </row>
    <row r="799" spans="1:8" ht="31.5" x14ac:dyDescent="0.2">
      <c r="A799" s="115">
        <v>190</v>
      </c>
      <c r="B799" s="131"/>
      <c r="C799" s="128"/>
      <c r="D799" s="92" t="s">
        <v>557</v>
      </c>
      <c r="E799" s="124">
        <v>45</v>
      </c>
      <c r="F799" s="42" t="s">
        <v>25</v>
      </c>
      <c r="G799" s="76"/>
      <c r="H799" s="77"/>
    </row>
    <row r="800" spans="1:8" ht="112.5" x14ac:dyDescent="0.2">
      <c r="A800" s="116"/>
      <c r="B800" s="131"/>
      <c r="C800" s="128"/>
      <c r="D800" s="94" t="s">
        <v>558</v>
      </c>
      <c r="E800" s="125"/>
      <c r="F800" s="75"/>
      <c r="G800" s="76"/>
      <c r="H800" s="77"/>
    </row>
    <row r="801" spans="1:8" ht="281.25" x14ac:dyDescent="0.2">
      <c r="A801" s="117"/>
      <c r="B801" s="131"/>
      <c r="C801" s="128"/>
      <c r="D801" s="94" t="s">
        <v>559</v>
      </c>
      <c r="E801" s="126"/>
      <c r="F801" s="75"/>
      <c r="G801" s="76"/>
      <c r="H801" s="77"/>
    </row>
    <row r="802" spans="1:8" ht="131.25" x14ac:dyDescent="0.2">
      <c r="A802" s="72">
        <v>191</v>
      </c>
      <c r="B802" s="132"/>
      <c r="C802" s="129"/>
      <c r="D802" s="92" t="s">
        <v>560</v>
      </c>
      <c r="E802" s="93">
        <v>40</v>
      </c>
      <c r="F802" s="75"/>
      <c r="G802" s="76"/>
      <c r="H802" s="77"/>
    </row>
    <row r="803" spans="1:8" ht="56.25" x14ac:dyDescent="0.2">
      <c r="A803" s="72">
        <v>192</v>
      </c>
      <c r="B803" s="118" t="s">
        <v>561</v>
      </c>
      <c r="C803" s="127" t="s">
        <v>562</v>
      </c>
      <c r="D803" s="92" t="s">
        <v>563</v>
      </c>
      <c r="E803" s="93">
        <v>5</v>
      </c>
      <c r="F803" s="75"/>
      <c r="G803" s="76"/>
      <c r="H803" s="77"/>
    </row>
    <row r="804" spans="1:8" ht="31.5" x14ac:dyDescent="0.2">
      <c r="A804" s="115">
        <v>193</v>
      </c>
      <c r="B804" s="119"/>
      <c r="C804" s="128"/>
      <c r="D804" s="92" t="s">
        <v>564</v>
      </c>
      <c r="E804" s="124">
        <v>5</v>
      </c>
      <c r="F804" s="42" t="s">
        <v>25</v>
      </c>
      <c r="G804" s="76"/>
      <c r="H804" s="77"/>
    </row>
    <row r="805" spans="1:8" ht="31.5" x14ac:dyDescent="0.2">
      <c r="A805" s="116"/>
      <c r="B805" s="119"/>
      <c r="C805" s="128"/>
      <c r="D805" s="97" t="s">
        <v>232</v>
      </c>
      <c r="E805" s="125"/>
      <c r="F805" s="42" t="s">
        <v>25</v>
      </c>
      <c r="G805" s="76"/>
      <c r="H805" s="77"/>
    </row>
    <row r="806" spans="1:8" ht="18.75" x14ac:dyDescent="0.2">
      <c r="A806" s="116"/>
      <c r="B806" s="119"/>
      <c r="C806" s="128"/>
      <c r="D806" s="96" t="s">
        <v>565</v>
      </c>
      <c r="E806" s="125"/>
      <c r="F806" s="75"/>
      <c r="G806" s="76"/>
      <c r="H806" s="77"/>
    </row>
    <row r="807" spans="1:8" ht="18.75" x14ac:dyDescent="0.2">
      <c r="A807" s="116"/>
      <c r="B807" s="119"/>
      <c r="C807" s="128"/>
      <c r="D807" s="96" t="s">
        <v>566</v>
      </c>
      <c r="E807" s="125"/>
      <c r="F807" s="75"/>
      <c r="G807" s="76"/>
      <c r="H807" s="77"/>
    </row>
    <row r="808" spans="1:8" ht="18.75" x14ac:dyDescent="0.2">
      <c r="A808" s="116"/>
      <c r="B808" s="119"/>
      <c r="C808" s="128"/>
      <c r="D808" s="96" t="s">
        <v>567</v>
      </c>
      <c r="E808" s="125"/>
      <c r="F808" s="75"/>
      <c r="G808" s="76"/>
      <c r="H808" s="77"/>
    </row>
    <row r="809" spans="1:8" ht="31.5" x14ac:dyDescent="0.2">
      <c r="A809" s="116"/>
      <c r="B809" s="119"/>
      <c r="C809" s="128"/>
      <c r="D809" s="97" t="s">
        <v>233</v>
      </c>
      <c r="E809" s="125"/>
      <c r="F809" s="42" t="s">
        <v>25</v>
      </c>
      <c r="G809" s="76"/>
      <c r="H809" s="77"/>
    </row>
    <row r="810" spans="1:8" ht="18.75" x14ac:dyDescent="0.2">
      <c r="A810" s="116"/>
      <c r="B810" s="119"/>
      <c r="C810" s="128"/>
      <c r="D810" s="96" t="s">
        <v>565</v>
      </c>
      <c r="E810" s="125"/>
      <c r="F810" s="75"/>
      <c r="G810" s="76"/>
      <c r="H810" s="77"/>
    </row>
    <row r="811" spans="1:8" ht="18.75" x14ac:dyDescent="0.2">
      <c r="A811" s="116"/>
      <c r="B811" s="119"/>
      <c r="C811" s="128"/>
      <c r="D811" s="96" t="s">
        <v>566</v>
      </c>
      <c r="E811" s="125"/>
      <c r="F811" s="75"/>
      <c r="G811" s="76"/>
      <c r="H811" s="77"/>
    </row>
    <row r="812" spans="1:8" ht="18.75" x14ac:dyDescent="0.2">
      <c r="A812" s="116"/>
      <c r="B812" s="119"/>
      <c r="C812" s="128"/>
      <c r="D812" s="96" t="s">
        <v>567</v>
      </c>
      <c r="E812" s="125"/>
      <c r="F812" s="75"/>
      <c r="G812" s="76"/>
      <c r="H812" s="77"/>
    </row>
    <row r="813" spans="1:8" ht="31.5" x14ac:dyDescent="0.2">
      <c r="A813" s="116"/>
      <c r="B813" s="119"/>
      <c r="C813" s="128"/>
      <c r="D813" s="97" t="s">
        <v>234</v>
      </c>
      <c r="E813" s="125"/>
      <c r="F813" s="42" t="s">
        <v>25</v>
      </c>
      <c r="G813" s="76"/>
      <c r="H813" s="77"/>
    </row>
    <row r="814" spans="1:8" ht="18.75" x14ac:dyDescent="0.2">
      <c r="A814" s="116"/>
      <c r="B814" s="119"/>
      <c r="C814" s="128"/>
      <c r="D814" s="96" t="s">
        <v>565</v>
      </c>
      <c r="E814" s="125"/>
      <c r="F814" s="75"/>
      <c r="G814" s="76"/>
      <c r="H814" s="77"/>
    </row>
    <row r="815" spans="1:8" ht="18.75" x14ac:dyDescent="0.2">
      <c r="A815" s="116"/>
      <c r="B815" s="119"/>
      <c r="C815" s="128"/>
      <c r="D815" s="96" t="s">
        <v>566</v>
      </c>
      <c r="E815" s="125"/>
      <c r="F815" s="75"/>
      <c r="G815" s="76"/>
      <c r="H815" s="77"/>
    </row>
    <row r="816" spans="1:8" ht="18.75" x14ac:dyDescent="0.2">
      <c r="A816" s="116"/>
      <c r="B816" s="119"/>
      <c r="C816" s="128"/>
      <c r="D816" s="96" t="s">
        <v>567</v>
      </c>
      <c r="E816" s="125"/>
      <c r="F816" s="75"/>
      <c r="G816" s="76"/>
      <c r="H816" s="77"/>
    </row>
    <row r="817" spans="1:8" ht="31.5" x14ac:dyDescent="0.2">
      <c r="A817" s="116"/>
      <c r="B817" s="119"/>
      <c r="C817" s="128"/>
      <c r="D817" s="97" t="s">
        <v>235</v>
      </c>
      <c r="E817" s="125"/>
      <c r="F817" s="42" t="s">
        <v>25</v>
      </c>
      <c r="G817" s="76"/>
      <c r="H817" s="77"/>
    </row>
    <row r="818" spans="1:8" ht="18.75" x14ac:dyDescent="0.2">
      <c r="A818" s="116"/>
      <c r="B818" s="119"/>
      <c r="C818" s="128"/>
      <c r="D818" s="96" t="s">
        <v>565</v>
      </c>
      <c r="E818" s="125"/>
      <c r="F818" s="75"/>
      <c r="G818" s="76"/>
      <c r="H818" s="77"/>
    </row>
    <row r="819" spans="1:8" ht="18.75" x14ac:dyDescent="0.2">
      <c r="A819" s="116"/>
      <c r="B819" s="119"/>
      <c r="C819" s="128"/>
      <c r="D819" s="96" t="s">
        <v>566</v>
      </c>
      <c r="E819" s="125"/>
      <c r="F819" s="75"/>
      <c r="G819" s="76"/>
      <c r="H819" s="77"/>
    </row>
    <row r="820" spans="1:8" ht="18.75" x14ac:dyDescent="0.2">
      <c r="A820" s="116"/>
      <c r="B820" s="119"/>
      <c r="C820" s="128"/>
      <c r="D820" s="96" t="s">
        <v>567</v>
      </c>
      <c r="E820" s="125"/>
      <c r="F820" s="75"/>
      <c r="G820" s="76"/>
      <c r="H820" s="77"/>
    </row>
    <row r="821" spans="1:8" ht="31.5" x14ac:dyDescent="0.2">
      <c r="A821" s="116"/>
      <c r="B821" s="119"/>
      <c r="C821" s="128"/>
      <c r="D821" s="97" t="s">
        <v>568</v>
      </c>
      <c r="E821" s="125"/>
      <c r="F821" s="42" t="s">
        <v>25</v>
      </c>
      <c r="G821" s="76"/>
      <c r="H821" s="77"/>
    </row>
    <row r="822" spans="1:8" ht="18.75" x14ac:dyDescent="0.2">
      <c r="A822" s="116"/>
      <c r="B822" s="119"/>
      <c r="C822" s="128"/>
      <c r="D822" s="96" t="s">
        <v>565</v>
      </c>
      <c r="E822" s="125"/>
      <c r="F822" s="75"/>
      <c r="G822" s="76"/>
      <c r="H822" s="77"/>
    </row>
    <row r="823" spans="1:8" ht="18.75" x14ac:dyDescent="0.2">
      <c r="A823" s="116"/>
      <c r="B823" s="119"/>
      <c r="C823" s="128"/>
      <c r="D823" s="96" t="s">
        <v>566</v>
      </c>
      <c r="E823" s="125"/>
      <c r="F823" s="75"/>
      <c r="G823" s="76"/>
      <c r="H823" s="77"/>
    </row>
    <row r="824" spans="1:8" ht="18.75" x14ac:dyDescent="0.2">
      <c r="A824" s="116"/>
      <c r="B824" s="119"/>
      <c r="C824" s="128"/>
      <c r="D824" s="96" t="s">
        <v>567</v>
      </c>
      <c r="E824" s="125"/>
      <c r="F824" s="75"/>
      <c r="G824" s="76"/>
      <c r="H824" s="77"/>
    </row>
    <row r="825" spans="1:8" ht="31.5" x14ac:dyDescent="0.2">
      <c r="A825" s="116"/>
      <c r="B825" s="119"/>
      <c r="C825" s="128"/>
      <c r="D825" s="97" t="s">
        <v>236</v>
      </c>
      <c r="E825" s="125"/>
      <c r="F825" s="42" t="s">
        <v>25</v>
      </c>
      <c r="G825" s="76"/>
      <c r="H825" s="77"/>
    </row>
    <row r="826" spans="1:8" ht="18.75" x14ac:dyDescent="0.2">
      <c r="A826" s="116"/>
      <c r="B826" s="119"/>
      <c r="C826" s="128"/>
      <c r="D826" s="96" t="s">
        <v>565</v>
      </c>
      <c r="E826" s="125"/>
      <c r="F826" s="75"/>
      <c r="G826" s="76"/>
      <c r="H826" s="77"/>
    </row>
    <row r="827" spans="1:8" ht="18.75" x14ac:dyDescent="0.2">
      <c r="A827" s="116"/>
      <c r="B827" s="119"/>
      <c r="C827" s="128"/>
      <c r="D827" s="96" t="s">
        <v>566</v>
      </c>
      <c r="E827" s="125"/>
      <c r="F827" s="75"/>
      <c r="G827" s="76"/>
      <c r="H827" s="77"/>
    </row>
    <row r="828" spans="1:8" ht="18.75" x14ac:dyDescent="0.2">
      <c r="A828" s="116"/>
      <c r="B828" s="119"/>
      <c r="C828" s="128"/>
      <c r="D828" s="96" t="s">
        <v>567</v>
      </c>
      <c r="E828" s="125"/>
      <c r="F828" s="75"/>
      <c r="G828" s="76"/>
      <c r="H828" s="77"/>
    </row>
    <row r="829" spans="1:8" ht="31.5" x14ac:dyDescent="0.2">
      <c r="A829" s="116"/>
      <c r="B829" s="119"/>
      <c r="C829" s="128"/>
      <c r="D829" s="97" t="s">
        <v>237</v>
      </c>
      <c r="E829" s="125"/>
      <c r="F829" s="42" t="s">
        <v>25</v>
      </c>
      <c r="G829" s="76"/>
      <c r="H829" s="77"/>
    </row>
    <row r="830" spans="1:8" ht="18.75" x14ac:dyDescent="0.2">
      <c r="A830" s="116"/>
      <c r="B830" s="119"/>
      <c r="C830" s="128"/>
      <c r="D830" s="96" t="s">
        <v>565</v>
      </c>
      <c r="E830" s="125"/>
      <c r="F830" s="75"/>
      <c r="G830" s="76"/>
      <c r="H830" s="77"/>
    </row>
    <row r="831" spans="1:8" ht="18.75" x14ac:dyDescent="0.2">
      <c r="A831" s="116"/>
      <c r="B831" s="119"/>
      <c r="C831" s="128"/>
      <c r="D831" s="96" t="s">
        <v>566</v>
      </c>
      <c r="E831" s="125"/>
      <c r="F831" s="75"/>
      <c r="G831" s="76"/>
      <c r="H831" s="77"/>
    </row>
    <row r="832" spans="1:8" ht="18.75" x14ac:dyDescent="0.2">
      <c r="A832" s="116"/>
      <c r="B832" s="119"/>
      <c r="C832" s="128"/>
      <c r="D832" s="96" t="s">
        <v>567</v>
      </c>
      <c r="E832" s="125"/>
      <c r="F832" s="75"/>
      <c r="G832" s="76"/>
      <c r="H832" s="77"/>
    </row>
    <row r="833" spans="1:8" ht="31.5" x14ac:dyDescent="0.2">
      <c r="A833" s="116"/>
      <c r="B833" s="119"/>
      <c r="C833" s="128"/>
      <c r="D833" s="97" t="s">
        <v>238</v>
      </c>
      <c r="E833" s="125"/>
      <c r="F833" s="42" t="s">
        <v>25</v>
      </c>
      <c r="G833" s="76"/>
      <c r="H833" s="77"/>
    </row>
    <row r="834" spans="1:8" ht="18.75" x14ac:dyDescent="0.2">
      <c r="A834" s="116"/>
      <c r="B834" s="119"/>
      <c r="C834" s="128"/>
      <c r="D834" s="96" t="s">
        <v>565</v>
      </c>
      <c r="E834" s="125"/>
      <c r="F834" s="75"/>
      <c r="G834" s="76"/>
      <c r="H834" s="77"/>
    </row>
    <row r="835" spans="1:8" ht="18.75" x14ac:dyDescent="0.2">
      <c r="A835" s="116"/>
      <c r="B835" s="119"/>
      <c r="C835" s="128"/>
      <c r="D835" s="96" t="s">
        <v>566</v>
      </c>
      <c r="E835" s="125"/>
      <c r="F835" s="75"/>
      <c r="G835" s="76"/>
      <c r="H835" s="77"/>
    </row>
    <row r="836" spans="1:8" ht="18.75" x14ac:dyDescent="0.2">
      <c r="A836" s="116"/>
      <c r="B836" s="119"/>
      <c r="C836" s="128"/>
      <c r="D836" s="96" t="s">
        <v>567</v>
      </c>
      <c r="E836" s="125"/>
      <c r="F836" s="75"/>
      <c r="G836" s="76"/>
      <c r="H836" s="77"/>
    </row>
    <row r="837" spans="1:8" ht="31.5" x14ac:dyDescent="0.2">
      <c r="A837" s="116"/>
      <c r="B837" s="119"/>
      <c r="C837" s="128"/>
      <c r="D837" s="97" t="s">
        <v>239</v>
      </c>
      <c r="E837" s="125"/>
      <c r="F837" s="42" t="s">
        <v>25</v>
      </c>
      <c r="G837" s="76"/>
      <c r="H837" s="77"/>
    </row>
    <row r="838" spans="1:8" ht="18.75" x14ac:dyDescent="0.2">
      <c r="A838" s="116"/>
      <c r="B838" s="119"/>
      <c r="C838" s="128"/>
      <c r="D838" s="96" t="s">
        <v>565</v>
      </c>
      <c r="E838" s="125"/>
      <c r="F838" s="75"/>
      <c r="G838" s="76"/>
      <c r="H838" s="77"/>
    </row>
    <row r="839" spans="1:8" ht="18.75" x14ac:dyDescent="0.2">
      <c r="A839" s="116"/>
      <c r="B839" s="119"/>
      <c r="C839" s="128"/>
      <c r="D839" s="96" t="s">
        <v>566</v>
      </c>
      <c r="E839" s="125"/>
      <c r="F839" s="75"/>
      <c r="G839" s="76"/>
      <c r="H839" s="77"/>
    </row>
    <row r="840" spans="1:8" ht="18.75" x14ac:dyDescent="0.2">
      <c r="A840" s="116"/>
      <c r="B840" s="119"/>
      <c r="C840" s="128"/>
      <c r="D840" s="96" t="s">
        <v>567</v>
      </c>
      <c r="E840" s="125"/>
      <c r="F840" s="75"/>
      <c r="G840" s="76"/>
      <c r="H840" s="77"/>
    </row>
    <row r="841" spans="1:8" ht="31.5" x14ac:dyDescent="0.2">
      <c r="A841" s="116"/>
      <c r="B841" s="119"/>
      <c r="C841" s="128"/>
      <c r="D841" s="97" t="s">
        <v>240</v>
      </c>
      <c r="E841" s="125"/>
      <c r="F841" s="42" t="s">
        <v>25</v>
      </c>
      <c r="G841" s="76"/>
      <c r="H841" s="77"/>
    </row>
    <row r="842" spans="1:8" ht="18.75" x14ac:dyDescent="0.2">
      <c r="A842" s="116"/>
      <c r="B842" s="119"/>
      <c r="C842" s="128"/>
      <c r="D842" s="96" t="s">
        <v>565</v>
      </c>
      <c r="E842" s="125"/>
      <c r="F842" s="75"/>
      <c r="G842" s="76"/>
      <c r="H842" s="77"/>
    </row>
    <row r="843" spans="1:8" ht="18.75" x14ac:dyDescent="0.2">
      <c r="A843" s="116"/>
      <c r="B843" s="119"/>
      <c r="C843" s="128"/>
      <c r="D843" s="96" t="s">
        <v>566</v>
      </c>
      <c r="E843" s="125"/>
      <c r="F843" s="75"/>
      <c r="G843" s="76"/>
      <c r="H843" s="77"/>
    </row>
    <row r="844" spans="1:8" ht="18.75" x14ac:dyDescent="0.2">
      <c r="A844" s="116"/>
      <c r="B844" s="119"/>
      <c r="C844" s="128"/>
      <c r="D844" s="96" t="s">
        <v>567</v>
      </c>
      <c r="E844" s="126"/>
      <c r="F844" s="75"/>
      <c r="G844" s="76"/>
      <c r="H844" s="77"/>
    </row>
    <row r="845" spans="1:8" ht="31.5" x14ac:dyDescent="0.2">
      <c r="A845" s="115">
        <v>194</v>
      </c>
      <c r="B845" s="119"/>
      <c r="C845" s="127" t="s">
        <v>569</v>
      </c>
      <c r="D845" s="92" t="s">
        <v>570</v>
      </c>
      <c r="E845" s="124">
        <v>5</v>
      </c>
      <c r="F845" s="42" t="s">
        <v>25</v>
      </c>
      <c r="G845" s="76"/>
      <c r="H845" s="77"/>
    </row>
    <row r="846" spans="1:8" ht="37.5" x14ac:dyDescent="0.2">
      <c r="A846" s="116"/>
      <c r="B846" s="119"/>
      <c r="C846" s="128"/>
      <c r="D846" s="94" t="s">
        <v>571</v>
      </c>
      <c r="E846" s="125"/>
      <c r="F846" s="75"/>
      <c r="G846" s="76"/>
      <c r="H846" s="77"/>
    </row>
    <row r="847" spans="1:8" ht="37.5" x14ac:dyDescent="0.2">
      <c r="A847" s="116"/>
      <c r="B847" s="119"/>
      <c r="C847" s="128"/>
      <c r="D847" s="94" t="s">
        <v>572</v>
      </c>
      <c r="E847" s="125"/>
      <c r="F847" s="75"/>
      <c r="G847" s="76"/>
      <c r="H847" s="77"/>
    </row>
    <row r="848" spans="1:8" ht="37.5" x14ac:dyDescent="0.2">
      <c r="A848" s="116"/>
      <c r="B848" s="119"/>
      <c r="C848" s="128"/>
      <c r="D848" s="94" t="s">
        <v>573</v>
      </c>
      <c r="E848" s="125"/>
      <c r="F848" s="75"/>
      <c r="G848" s="76"/>
      <c r="H848" s="77"/>
    </row>
    <row r="849" spans="1:8" ht="56.25" x14ac:dyDescent="0.2">
      <c r="A849" s="116"/>
      <c r="B849" s="119"/>
      <c r="C849" s="128"/>
      <c r="D849" s="94" t="s">
        <v>574</v>
      </c>
      <c r="E849" s="125"/>
      <c r="F849" s="75"/>
      <c r="G849" s="76"/>
      <c r="H849" s="77"/>
    </row>
    <row r="850" spans="1:8" ht="56.25" x14ac:dyDescent="0.2">
      <c r="A850" s="117"/>
      <c r="B850" s="119"/>
      <c r="C850" s="128"/>
      <c r="D850" s="94" t="s">
        <v>575</v>
      </c>
      <c r="E850" s="126"/>
      <c r="F850" s="75"/>
      <c r="G850" s="76"/>
      <c r="H850" s="77"/>
    </row>
    <row r="851" spans="1:8" ht="93.75" x14ac:dyDescent="0.2">
      <c r="A851" s="72">
        <v>195</v>
      </c>
      <c r="B851" s="119"/>
      <c r="C851" s="128"/>
      <c r="D851" s="92" t="s">
        <v>576</v>
      </c>
      <c r="E851" s="95">
        <v>5</v>
      </c>
      <c r="F851" s="75"/>
      <c r="G851" s="76"/>
      <c r="H851" s="77"/>
    </row>
    <row r="852" spans="1:8" ht="56.25" x14ac:dyDescent="0.2">
      <c r="A852" s="115">
        <v>196</v>
      </c>
      <c r="B852" s="119"/>
      <c r="C852" s="128"/>
      <c r="D852" s="92" t="s">
        <v>577</v>
      </c>
      <c r="E852" s="124">
        <v>5</v>
      </c>
      <c r="F852" s="42" t="s">
        <v>25</v>
      </c>
      <c r="G852" s="76"/>
      <c r="H852" s="77"/>
    </row>
    <row r="853" spans="1:8" ht="37.5" x14ac:dyDescent="0.2">
      <c r="A853" s="116"/>
      <c r="B853" s="119"/>
      <c r="C853" s="128"/>
      <c r="D853" s="94" t="s">
        <v>578</v>
      </c>
      <c r="E853" s="125"/>
      <c r="F853" s="75"/>
      <c r="G853" s="76"/>
      <c r="H853" s="77"/>
    </row>
    <row r="854" spans="1:8" ht="37.5" x14ac:dyDescent="0.2">
      <c r="A854" s="116"/>
      <c r="B854" s="119"/>
      <c r="C854" s="128"/>
      <c r="D854" s="94" t="s">
        <v>579</v>
      </c>
      <c r="E854" s="125"/>
      <c r="F854" s="75"/>
      <c r="G854" s="76"/>
      <c r="H854" s="77"/>
    </row>
    <row r="855" spans="1:8" ht="37.5" x14ac:dyDescent="0.2">
      <c r="A855" s="116"/>
      <c r="B855" s="119"/>
      <c r="C855" s="128"/>
      <c r="D855" s="94" t="s">
        <v>580</v>
      </c>
      <c r="E855" s="125"/>
      <c r="F855" s="75"/>
      <c r="G855" s="76"/>
      <c r="H855" s="77"/>
    </row>
    <row r="856" spans="1:8" ht="37.5" x14ac:dyDescent="0.2">
      <c r="A856" s="116"/>
      <c r="B856" s="119"/>
      <c r="C856" s="128"/>
      <c r="D856" s="94" t="s">
        <v>581</v>
      </c>
      <c r="E856" s="125"/>
      <c r="F856" s="75"/>
      <c r="G856" s="76"/>
      <c r="H856" s="77"/>
    </row>
    <row r="857" spans="1:8" ht="37.5" x14ac:dyDescent="0.2">
      <c r="A857" s="116"/>
      <c r="B857" s="119"/>
      <c r="C857" s="128"/>
      <c r="D857" s="94" t="s">
        <v>582</v>
      </c>
      <c r="E857" s="125"/>
      <c r="F857" s="75"/>
      <c r="G857" s="76"/>
      <c r="H857" s="77"/>
    </row>
    <row r="858" spans="1:8" ht="37.5" x14ac:dyDescent="0.2">
      <c r="A858" s="116"/>
      <c r="B858" s="119"/>
      <c r="C858" s="128"/>
      <c r="D858" s="94" t="s">
        <v>583</v>
      </c>
      <c r="E858" s="125"/>
      <c r="F858" s="75"/>
      <c r="G858" s="76"/>
      <c r="H858" s="77"/>
    </row>
    <row r="859" spans="1:8" ht="56.25" x14ac:dyDescent="0.2">
      <c r="A859" s="116"/>
      <c r="B859" s="119"/>
      <c r="C859" s="128"/>
      <c r="D859" s="94" t="s">
        <v>584</v>
      </c>
      <c r="E859" s="125"/>
      <c r="F859" s="75"/>
      <c r="G859" s="76"/>
      <c r="H859" s="77"/>
    </row>
    <row r="860" spans="1:8" ht="56.25" x14ac:dyDescent="0.2">
      <c r="A860" s="116"/>
      <c r="B860" s="119"/>
      <c r="C860" s="128"/>
      <c r="D860" s="94" t="s">
        <v>585</v>
      </c>
      <c r="E860" s="125"/>
      <c r="F860" s="75"/>
      <c r="G860" s="76"/>
      <c r="H860" s="77"/>
    </row>
    <row r="861" spans="1:8" ht="37.5" x14ac:dyDescent="0.2">
      <c r="A861" s="117"/>
      <c r="B861" s="119"/>
      <c r="C861" s="128"/>
      <c r="D861" s="94" t="s">
        <v>586</v>
      </c>
      <c r="E861" s="126"/>
      <c r="F861" s="75"/>
      <c r="G861" s="76"/>
      <c r="H861" s="77"/>
    </row>
    <row r="862" spans="1:8" ht="37.5" x14ac:dyDescent="0.2">
      <c r="A862" s="115">
        <v>197</v>
      </c>
      <c r="B862" s="119"/>
      <c r="C862" s="128"/>
      <c r="D862" s="92" t="s">
        <v>587</v>
      </c>
      <c r="E862" s="124">
        <v>5</v>
      </c>
      <c r="F862" s="42" t="s">
        <v>25</v>
      </c>
      <c r="G862" s="76"/>
      <c r="H862" s="77"/>
    </row>
    <row r="863" spans="1:8" ht="37.5" x14ac:dyDescent="0.2">
      <c r="A863" s="116"/>
      <c r="B863" s="119"/>
      <c r="C863" s="128"/>
      <c r="D863" s="94" t="s">
        <v>578</v>
      </c>
      <c r="E863" s="125"/>
      <c r="F863" s="75"/>
      <c r="G863" s="76"/>
      <c r="H863" s="77"/>
    </row>
    <row r="864" spans="1:8" ht="37.5" x14ac:dyDescent="0.2">
      <c r="A864" s="116"/>
      <c r="B864" s="119"/>
      <c r="C864" s="128"/>
      <c r="D864" s="94" t="s">
        <v>579</v>
      </c>
      <c r="E864" s="125"/>
      <c r="F864" s="75"/>
      <c r="G864" s="76"/>
      <c r="H864" s="77"/>
    </row>
    <row r="865" spans="1:8" ht="37.5" x14ac:dyDescent="0.2">
      <c r="A865" s="116"/>
      <c r="B865" s="119"/>
      <c r="C865" s="128"/>
      <c r="D865" s="94" t="s">
        <v>580</v>
      </c>
      <c r="E865" s="125"/>
      <c r="F865" s="75"/>
      <c r="G865" s="76"/>
      <c r="H865" s="77"/>
    </row>
    <row r="866" spans="1:8" ht="37.5" x14ac:dyDescent="0.2">
      <c r="A866" s="116"/>
      <c r="B866" s="119"/>
      <c r="C866" s="128"/>
      <c r="D866" s="94" t="s">
        <v>581</v>
      </c>
      <c r="E866" s="125"/>
      <c r="F866" s="75"/>
      <c r="G866" s="76"/>
      <c r="H866" s="77"/>
    </row>
    <row r="867" spans="1:8" ht="37.5" x14ac:dyDescent="0.2">
      <c r="A867" s="116"/>
      <c r="B867" s="119"/>
      <c r="C867" s="128"/>
      <c r="D867" s="94" t="s">
        <v>582</v>
      </c>
      <c r="E867" s="125"/>
      <c r="F867" s="75"/>
      <c r="G867" s="76"/>
      <c r="H867" s="77"/>
    </row>
    <row r="868" spans="1:8" ht="37.5" x14ac:dyDescent="0.2">
      <c r="A868" s="116"/>
      <c r="B868" s="119"/>
      <c r="C868" s="128"/>
      <c r="D868" s="94" t="s">
        <v>583</v>
      </c>
      <c r="E868" s="125"/>
      <c r="F868" s="75"/>
      <c r="G868" s="76"/>
      <c r="H868" s="77"/>
    </row>
    <row r="869" spans="1:8" ht="56.25" x14ac:dyDescent="0.2">
      <c r="A869" s="116"/>
      <c r="B869" s="119"/>
      <c r="C869" s="128"/>
      <c r="D869" s="94" t="s">
        <v>584</v>
      </c>
      <c r="E869" s="125"/>
      <c r="F869" s="75"/>
      <c r="G869" s="76"/>
      <c r="H869" s="77"/>
    </row>
    <row r="870" spans="1:8" ht="56.25" x14ac:dyDescent="0.2">
      <c r="A870" s="116"/>
      <c r="B870" s="119"/>
      <c r="C870" s="128"/>
      <c r="D870" s="94" t="s">
        <v>585</v>
      </c>
      <c r="E870" s="125"/>
      <c r="F870" s="75"/>
      <c r="G870" s="76"/>
      <c r="H870" s="77"/>
    </row>
    <row r="871" spans="1:8" ht="37.5" x14ac:dyDescent="0.2">
      <c r="A871" s="117"/>
      <c r="B871" s="119"/>
      <c r="C871" s="129"/>
      <c r="D871" s="94" t="s">
        <v>586</v>
      </c>
      <c r="E871" s="126"/>
      <c r="F871" s="75"/>
      <c r="G871" s="76"/>
      <c r="H871" s="77"/>
    </row>
    <row r="872" spans="1:8" ht="31.5" x14ac:dyDescent="0.2">
      <c r="A872" s="115">
        <v>198</v>
      </c>
      <c r="B872" s="119"/>
      <c r="C872" s="127" t="s">
        <v>588</v>
      </c>
      <c r="D872" s="92" t="s">
        <v>570</v>
      </c>
      <c r="E872" s="124">
        <v>80</v>
      </c>
      <c r="F872" s="42" t="s">
        <v>25</v>
      </c>
      <c r="G872" s="76"/>
      <c r="H872" s="77"/>
    </row>
    <row r="873" spans="1:8" ht="37.5" x14ac:dyDescent="0.2">
      <c r="A873" s="116"/>
      <c r="B873" s="119"/>
      <c r="C873" s="128"/>
      <c r="D873" s="94" t="s">
        <v>589</v>
      </c>
      <c r="E873" s="125"/>
      <c r="F873" s="75"/>
      <c r="G873" s="76"/>
      <c r="H873" s="77"/>
    </row>
    <row r="874" spans="1:8" ht="37.5" x14ac:dyDescent="0.2">
      <c r="A874" s="116"/>
      <c r="B874" s="119"/>
      <c r="C874" s="128"/>
      <c r="D874" s="94" t="s">
        <v>590</v>
      </c>
      <c r="E874" s="125"/>
      <c r="F874" s="75"/>
      <c r="G874" s="76"/>
      <c r="H874" s="77"/>
    </row>
    <row r="875" spans="1:8" ht="168.75" x14ac:dyDescent="0.2">
      <c r="A875" s="116"/>
      <c r="B875" s="119"/>
      <c r="C875" s="128"/>
      <c r="D875" s="94" t="s">
        <v>591</v>
      </c>
      <c r="E875" s="125"/>
      <c r="F875" s="75"/>
      <c r="G875" s="76"/>
      <c r="H875" s="77"/>
    </row>
    <row r="876" spans="1:8" ht="75" x14ac:dyDescent="0.2">
      <c r="A876" s="116"/>
      <c r="B876" s="119"/>
      <c r="C876" s="128"/>
      <c r="D876" s="94" t="s">
        <v>592</v>
      </c>
      <c r="E876" s="125"/>
      <c r="F876" s="75"/>
      <c r="G876" s="76"/>
      <c r="H876" s="77"/>
    </row>
    <row r="877" spans="1:8" ht="37.5" x14ac:dyDescent="0.2">
      <c r="A877" s="117"/>
      <c r="B877" s="119"/>
      <c r="C877" s="128"/>
      <c r="D877" s="94" t="s">
        <v>593</v>
      </c>
      <c r="E877" s="126"/>
      <c r="F877" s="75"/>
      <c r="G877" s="76"/>
      <c r="H877" s="77"/>
    </row>
    <row r="878" spans="1:8" ht="225" x14ac:dyDescent="0.2">
      <c r="A878" s="72">
        <v>199</v>
      </c>
      <c r="B878" s="119"/>
      <c r="C878" s="128"/>
      <c r="D878" s="92" t="s">
        <v>594</v>
      </c>
      <c r="E878" s="93">
        <v>10</v>
      </c>
      <c r="F878" s="75"/>
      <c r="G878" s="76"/>
      <c r="H878" s="77"/>
    </row>
    <row r="879" spans="1:8" ht="169.5" thickBot="1" x14ac:dyDescent="0.25">
      <c r="A879" s="85">
        <v>200</v>
      </c>
      <c r="B879" s="150"/>
      <c r="C879" s="90" t="s">
        <v>595</v>
      </c>
      <c r="D879" s="92" t="s">
        <v>596</v>
      </c>
      <c r="E879" s="91">
        <v>56</v>
      </c>
      <c r="F879" s="45"/>
      <c r="G879" s="46"/>
      <c r="H879" s="47"/>
    </row>
    <row r="880" spans="1:8" ht="20.25" x14ac:dyDescent="0.2">
      <c r="A880" s="147" t="s">
        <v>16</v>
      </c>
      <c r="B880" s="148"/>
      <c r="C880" s="148"/>
      <c r="D880" s="149"/>
      <c r="E880" s="86">
        <f>SUM(E10:E879)</f>
        <v>500</v>
      </c>
      <c r="F880" s="54"/>
      <c r="G880" s="55"/>
      <c r="H880" s="56"/>
    </row>
  </sheetData>
  <autoFilter ref="A9:AU40" xr:uid="{00000000-0009-0000-0000-000003000000}"/>
  <mergeCells count="179">
    <mergeCell ref="A880:D880"/>
    <mergeCell ref="A770:A783"/>
    <mergeCell ref="E770:E783"/>
    <mergeCell ref="A799:A801"/>
    <mergeCell ref="E799:E801"/>
    <mergeCell ref="B803:B879"/>
    <mergeCell ref="C803:C844"/>
    <mergeCell ref="A804:A844"/>
    <mergeCell ref="E804:E844"/>
    <mergeCell ref="A845:A850"/>
    <mergeCell ref="C845:C871"/>
    <mergeCell ref="E845:E850"/>
    <mergeCell ref="A852:A861"/>
    <mergeCell ref="E852:E861"/>
    <mergeCell ref="A862:A871"/>
    <mergeCell ref="E862:E871"/>
    <mergeCell ref="A872:A877"/>
    <mergeCell ref="C872:C878"/>
    <mergeCell ref="E872:E877"/>
    <mergeCell ref="C667:C685"/>
    <mergeCell ref="A669:A677"/>
    <mergeCell ref="E669:E677"/>
    <mergeCell ref="B686:B731"/>
    <mergeCell ref="C686:C731"/>
    <mergeCell ref="A699:A701"/>
    <mergeCell ref="E699:E701"/>
    <mergeCell ref="A703:A705"/>
    <mergeCell ref="E703:E705"/>
    <mergeCell ref="A706:A708"/>
    <mergeCell ref="E706:E708"/>
    <mergeCell ref="A713:A719"/>
    <mergeCell ref="E713:E719"/>
    <mergeCell ref="A726:A730"/>
    <mergeCell ref="E726:E730"/>
    <mergeCell ref="E440:E443"/>
    <mergeCell ref="A445:A447"/>
    <mergeCell ref="E445:E447"/>
    <mergeCell ref="B406:B685"/>
    <mergeCell ref="C626:C665"/>
    <mergeCell ref="A521:A526"/>
    <mergeCell ref="E521:E526"/>
    <mergeCell ref="A527:A530"/>
    <mergeCell ref="E527:E530"/>
    <mergeCell ref="A534:A540"/>
    <mergeCell ref="E534:E540"/>
    <mergeCell ref="A485:A490"/>
    <mergeCell ref="E485:E490"/>
    <mergeCell ref="A491:A493"/>
    <mergeCell ref="E491:E493"/>
    <mergeCell ref="A496:A520"/>
    <mergeCell ref="E496:E520"/>
    <mergeCell ref="A542:A549"/>
    <mergeCell ref="E542:E549"/>
    <mergeCell ref="C551:C625"/>
    <mergeCell ref="A552:A554"/>
    <mergeCell ref="E552:E554"/>
    <mergeCell ref="A555:A612"/>
    <mergeCell ref="E555:E612"/>
    <mergeCell ref="A297:A311"/>
    <mergeCell ref="E297:E311"/>
    <mergeCell ref="A316:A340"/>
    <mergeCell ref="C316:C360"/>
    <mergeCell ref="E316:E340"/>
    <mergeCell ref="A341:A359"/>
    <mergeCell ref="E341:E359"/>
    <mergeCell ref="B10:B405"/>
    <mergeCell ref="C10:C23"/>
    <mergeCell ref="A15:A23"/>
    <mergeCell ref="E15:E23"/>
    <mergeCell ref="A24:A27"/>
    <mergeCell ref="C24:C84"/>
    <mergeCell ref="E24:E27"/>
    <mergeCell ref="A28:A84"/>
    <mergeCell ref="E28:E84"/>
    <mergeCell ref="A85:A97"/>
    <mergeCell ref="C85:C99"/>
    <mergeCell ref="E85:E97"/>
    <mergeCell ref="A100:A104"/>
    <mergeCell ref="C100:C116"/>
    <mergeCell ref="E100:E104"/>
    <mergeCell ref="C284:C315"/>
    <mergeCell ref="A285:A289"/>
    <mergeCell ref="A732:A733"/>
    <mergeCell ref="B732:B802"/>
    <mergeCell ref="C732:C802"/>
    <mergeCell ref="D732:D733"/>
    <mergeCell ref="E732:E733"/>
    <mergeCell ref="F732:F733"/>
    <mergeCell ref="G732:G733"/>
    <mergeCell ref="H732:H733"/>
    <mergeCell ref="A734:A738"/>
    <mergeCell ref="E734:E738"/>
    <mergeCell ref="A740:A750"/>
    <mergeCell ref="E740:E750"/>
    <mergeCell ref="A756:A769"/>
    <mergeCell ref="E756:E769"/>
    <mergeCell ref="A627:A631"/>
    <mergeCell ref="E627:E631"/>
    <mergeCell ref="A632:A653"/>
    <mergeCell ref="E632:E653"/>
    <mergeCell ref="A654:A662"/>
    <mergeCell ref="E654:E662"/>
    <mergeCell ref="C484:C550"/>
    <mergeCell ref="C453:C483"/>
    <mergeCell ref="A454:A456"/>
    <mergeCell ref="E454:E456"/>
    <mergeCell ref="A459:A464"/>
    <mergeCell ref="E459:E464"/>
    <mergeCell ref="A465:A468"/>
    <mergeCell ref="E465:E468"/>
    <mergeCell ref="A470:A476"/>
    <mergeCell ref="E470:E476"/>
    <mergeCell ref="A477:A483"/>
    <mergeCell ref="E477:E483"/>
    <mergeCell ref="A615:A622"/>
    <mergeCell ref="E615:E622"/>
    <mergeCell ref="A448:A451"/>
    <mergeCell ref="E448:E451"/>
    <mergeCell ref="C361:C365"/>
    <mergeCell ref="C366:C398"/>
    <mergeCell ref="A371:A398"/>
    <mergeCell ref="E371:E398"/>
    <mergeCell ref="A399:A405"/>
    <mergeCell ref="C399:C405"/>
    <mergeCell ref="E399:E405"/>
    <mergeCell ref="C406:C410"/>
    <mergeCell ref="A407:A409"/>
    <mergeCell ref="E407:E409"/>
    <mergeCell ref="C411:C452"/>
    <mergeCell ref="A412:A414"/>
    <mergeCell ref="E412:E414"/>
    <mergeCell ref="A416:A419"/>
    <mergeCell ref="E416:E419"/>
    <mergeCell ref="A420:A422"/>
    <mergeCell ref="E420:E422"/>
    <mergeCell ref="A423:A428"/>
    <mergeCell ref="E423:E428"/>
    <mergeCell ref="A429:A439"/>
    <mergeCell ref="E429:E439"/>
    <mergeCell ref="A440:A443"/>
    <mergeCell ref="E285:E289"/>
    <mergeCell ref="A290:A292"/>
    <mergeCell ref="E290:E292"/>
    <mergeCell ref="A293:A295"/>
    <mergeCell ref="E293:E295"/>
    <mergeCell ref="A270:A272"/>
    <mergeCell ref="C270:C273"/>
    <mergeCell ref="E270:E272"/>
    <mergeCell ref="C274:C276"/>
    <mergeCell ref="C277:C283"/>
    <mergeCell ref="A279:A282"/>
    <mergeCell ref="E279:E282"/>
    <mergeCell ref="C152:C268"/>
    <mergeCell ref="A153:A158"/>
    <mergeCell ref="E153:E158"/>
    <mergeCell ref="A161:A213"/>
    <mergeCell ref="E161:E213"/>
    <mergeCell ref="A214:A268"/>
    <mergeCell ref="E214:E268"/>
    <mergeCell ref="A130:A134"/>
    <mergeCell ref="C130:C151"/>
    <mergeCell ref="E130:E134"/>
    <mergeCell ref="A135:A139"/>
    <mergeCell ref="E135:E139"/>
    <mergeCell ref="A140:A149"/>
    <mergeCell ref="E140:E149"/>
    <mergeCell ref="F7:H7"/>
    <mergeCell ref="A7:E7"/>
    <mergeCell ref="A117:A120"/>
    <mergeCell ref="C117:C129"/>
    <mergeCell ref="E117:E120"/>
    <mergeCell ref="A122:A124"/>
    <mergeCell ref="E122:E124"/>
    <mergeCell ref="A126:A128"/>
    <mergeCell ref="E126:E128"/>
    <mergeCell ref="A108:A112"/>
    <mergeCell ref="E108:E112"/>
    <mergeCell ref="A113:A116"/>
    <mergeCell ref="E113:E116"/>
  </mergeCells>
  <printOptions horizontalCentered="1"/>
  <pageMargins left="0.7" right="0.7" top="0.75" bottom="0.75" header="0.3" footer="0.3"/>
  <pageSetup paperSize="9" scale="61" orientation="landscape" r:id="rId1"/>
  <headerFooter alignWithMargins="0">
    <oddFooter>&amp;L&amp;K000000Jan 16 2018 template for RFQ Prof. Services  -  &amp;F  -  &amp;14&amp;A&amp;R&amp;K000000Page &amp;P  -  &amp;D  &amp;T</oddFooter>
  </headerFooter>
  <rowBreaks count="1" manualBreakCount="1">
    <brk id="40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MIN REQS</vt:lpstr>
      <vt:lpstr>DEPT REQS</vt:lpstr>
      <vt:lpstr>'DEPT REQS'!Print_Area</vt:lpstr>
      <vt:lpstr>'MIN REQS'!Print_Area</vt:lpstr>
      <vt:lpstr>'DEPT REQS'!Print_Titles</vt:lpstr>
      <vt:lpstr>'MIN REQS'!Print_Titles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Farmer, Caterra</cp:lastModifiedBy>
  <cp:lastPrinted>2026-02-17T19:11:18Z</cp:lastPrinted>
  <dcterms:created xsi:type="dcterms:W3CDTF">2006-04-04T18:02:41Z</dcterms:created>
  <dcterms:modified xsi:type="dcterms:W3CDTF">2026-02-18T16:58:15Z</dcterms:modified>
</cp:coreProperties>
</file>