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e-bid Architectural\"/>
    </mc:Choice>
  </mc:AlternateContent>
  <bookViews>
    <workbookView xWindow="0" yWindow="0" windowWidth="21600" windowHeight="9030" tabRatio="788"/>
  </bookViews>
  <sheets>
    <sheet name="MIN REQS" sheetId="19" r:id="rId1"/>
    <sheet name="DEPT REQS" sheetId="11" r:id="rId2"/>
  </sheets>
  <definedNames>
    <definedName name="_xlnm._FilterDatabase" localSheetId="1" hidden="1">'DEPT REQS'!$A$9:$AU$20</definedName>
    <definedName name="_xlnm._FilterDatabase" localSheetId="0" hidden="1">'MIN REQS'!$A$9:$AP$18</definedName>
    <definedName name="_xlnm.Print_Area" localSheetId="1">'DEPT REQS'!$A$1:$H$20</definedName>
    <definedName name="_xlnm.Print_Area" localSheetId="0">'MIN REQS'!$A$1:$G$18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18" i="11" l="1"/>
  <c r="E20" i="11" s="1"/>
  <c r="A4" i="11"/>
</calcChain>
</file>

<file path=xl/sharedStrings.xml><?xml version="1.0" encoding="utf-8"?>
<sst xmlns="http://schemas.openxmlformats.org/spreadsheetml/2006/main" count="77" uniqueCount="58">
  <si>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</si>
  <si>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</si>
  <si>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</si>
  <si>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</si>
  <si>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</si>
  <si>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</si>
  <si>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</si>
  <si>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</si>
  <si>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</si>
  <si>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</si>
  <si>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</si>
  <si>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</si>
  <si>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</si>
  <si>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</si>
  <si>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</si>
  <si>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</si>
  <si>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</si>
  <si>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</si>
  <si>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 SPECIFIC  REQS - TOTAL  SCORES  (max 100)</t>
  </si>
  <si>
    <t>1. All areas of expertise are addressed by the team members presented in the submittal.</t>
  </si>
  <si>
    <t>3. Response includes resumes for proposed project principal and staff from each participating firm.</t>
  </si>
  <si>
    <t>4. Response includes case studies of project with similar scope to RFQ (minimum of 3).</t>
  </si>
  <si>
    <t>5. Response includes case studies of projects performed by the project principal with similar scope to RFQ (minimum 2).</t>
  </si>
  <si>
    <t>Capacity to Perform Required Services</t>
  </si>
  <si>
    <t>Qualifications of the Team</t>
  </si>
  <si>
    <t>Experience of the Team</t>
  </si>
  <si>
    <t>Methodology to Provide Services</t>
  </si>
  <si>
    <t>6. Response includes a clearly defined method of delivering work with proposed distribution of tasks among team members.</t>
  </si>
  <si>
    <t>7. Response includes an organizational chart identifying all key team members and a proposed project schedule, including major tasks and/or milestones.</t>
  </si>
  <si>
    <t>Level of LOSB Participation</t>
  </si>
  <si>
    <t>Team Makeup</t>
  </si>
  <si>
    <t>Team Overview</t>
  </si>
  <si>
    <t>Resumes</t>
  </si>
  <si>
    <t>Principal Case Studies</t>
  </si>
  <si>
    <t>Team Case Studies</t>
  </si>
  <si>
    <t>Work Delivery</t>
  </si>
  <si>
    <t>Organization, Schedule and Milestones</t>
  </si>
  <si>
    <t>2. Response includes commpany overview for all consulting firms participating as team members.</t>
  </si>
  <si>
    <t>8. Response includes breakout indicting how bidder meets or exceeds established requirements.</t>
  </si>
  <si>
    <r>
      <t xml:space="preserve">Locally Owned Small Business (LOSB) - Clearly document a </t>
    </r>
    <r>
      <rPr>
        <u/>
        <sz val="12"/>
        <rFont val="Times New Roman"/>
        <family val="1"/>
      </rPr>
      <t>statement</t>
    </r>
    <r>
      <rPr>
        <sz val="12"/>
        <rFont val="Times New Roman"/>
        <family val="1"/>
      </rPr>
      <t xml:space="preserve"> of your committed level of certified LOSB participation, and your approach on reaching  required goals (if/when selected as the successful Vendor).  </t>
    </r>
  </si>
  <si>
    <t>Provide all appropriate Licenses and Certifications required in the State of Tennessee to provide the goods and/or perform the Services required.   Provide a copy of your Shelby County Business License (if business is located in Shelby County, TN).</t>
  </si>
  <si>
    <r>
      <t xml:space="preserve">Must provide active Equal Opportunity Compliance (EOC) number(s) and Vendor number, or your applications are  “in” the EOC system and the Purchasing system for processing (refer to details outlined below) – please list all your Shelby County EOC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numbers.</t>
    </r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</si>
  <si>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</si>
  <si>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</si>
  <si>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r>
      <t>FORM - Drug Free Workplace Affidavit must be completed, signed and notarized with your bid/ proposal</t>
    </r>
    <r>
      <rPr>
        <i/>
        <sz val="12"/>
        <rFont val="Times New Roman"/>
        <family val="1"/>
      </rPr>
      <t xml:space="preserve"> – even if less than 5 employees</t>
    </r>
    <r>
      <rPr>
        <sz val="12"/>
        <rFont val="Times New Roman"/>
        <family val="1"/>
      </rPr>
      <t>.</t>
    </r>
  </si>
  <si>
    <t>Must provide Letter of Interest and Statement of Qualifications (ref. to Section VII.F.).</t>
  </si>
  <si>
    <r>
      <t xml:space="preserve">Must attest to a Minimum of five </t>
    </r>
    <r>
      <rPr>
        <sz val="12"/>
        <color rgb="FF000000"/>
        <rFont val="Times New Roman"/>
        <family val="1"/>
      </rPr>
      <t>(5) years</t>
    </r>
    <r>
      <rPr>
        <sz val="10"/>
        <color rgb="FF000000"/>
        <rFont val="Arial"/>
        <family val="2"/>
      </rPr>
      <t xml:space="preserve"> of </t>
    </r>
    <r>
      <rPr>
        <sz val="12"/>
        <rFont val="Times New Roman"/>
        <family val="1"/>
      </rPr>
      <t>experience providing the goods and/or performing the services described in this bid.</t>
    </r>
  </si>
  <si>
    <t>Licenses</t>
  </si>
  <si>
    <t>EOC</t>
  </si>
  <si>
    <t>Title VI</t>
  </si>
  <si>
    <t>Independent Vendor</t>
  </si>
  <si>
    <t>LOSB</t>
  </si>
  <si>
    <t>Drug Free</t>
  </si>
  <si>
    <t>LOI</t>
  </si>
  <si>
    <t>Experience</t>
  </si>
  <si>
    <t>Department:  Support Services</t>
  </si>
  <si>
    <t>20% LOSB</t>
  </si>
  <si>
    <t>RFQ #21-003-24 Architectural and Design Services for Continuing Renovations at the Walter L. Bailey Jr. Criminal Justice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</si>
</sst>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sz val="12"/>
      <color rgb="FF00B05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/>
    <xf numFmtId="0" fontId="4" fillId="0" borderId="0"/>
    <xf numFmtId="0" fontId="4" fillId="2" borderId="2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/>
    <xf numFmtId="9" fontId="5" fillId="0" borderId="0" applyFont="0" applyFill="0" applyBorder="0" applyAlignment="0" applyProtection="0"/>
    <xf numFmtId="0" fontId="3" fillId="0" borderId="0"/>
    <xf numFmtId="0" fontId="3" fillId="2" borderId="2" applyNumberFormat="0" applyFont="0" applyAlignment="0" applyProtection="0"/>
    <xf numFmtId="0" fontId="5" fillId="0" borderId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</cellStyleXfs>
  <cellXfs count="104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7" fillId="0" borderId="0" xfId="1" applyNumberFormat="1" applyFont="1" applyFill="1" applyBorder="1" applyProtection="1">
      <protection locked="0"/>
    </xf>
    <xf numFmtId="0" fontId="8" fillId="0" borderId="0" xfId="1" applyNumberFormat="1" applyFont="1" applyFill="1" applyBorder="1" applyProtection="1">
      <protection locked="0"/>
    </xf>
    <xf numFmtId="0" fontId="8" fillId="0" borderId="0" xfId="1" applyFont="1" applyFill="1" applyBorder="1" applyAlignment="1">
      <alignment horizontal="center"/>
    </xf>
    <xf numFmtId="0" fontId="16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21" fillId="0" borderId="0" xfId="2" applyFont="1" applyAlignment="1">
      <alignment horizontal="center" vertical="center" wrapText="1"/>
    </xf>
    <xf numFmtId="0" fontId="21" fillId="0" borderId="0" xfId="2" applyFont="1" applyFill="1" applyAlignment="1">
      <alignment horizontal="center" vertical="center"/>
    </xf>
    <xf numFmtId="0" fontId="23" fillId="0" borderId="5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26" fillId="0" borderId="10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23" fillId="0" borderId="14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19" fillId="3" borderId="0" xfId="2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center" vertical="center"/>
    </xf>
    <xf numFmtId="0" fontId="18" fillId="3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30" fillId="0" borderId="25" xfId="2" applyFont="1" applyFill="1" applyBorder="1" applyAlignment="1">
      <alignment vertical="center" wrapText="1"/>
    </xf>
    <xf numFmtId="0" fontId="30" fillId="0" borderId="26" xfId="2" applyFont="1" applyFill="1" applyBorder="1" applyAlignment="1">
      <alignment horizontal="center" vertical="center" wrapText="1"/>
    </xf>
    <xf numFmtId="0" fontId="27" fillId="3" borderId="11" xfId="2" applyFont="1" applyFill="1" applyBorder="1" applyAlignment="1">
      <alignment vertical="center" wrapText="1"/>
    </xf>
    <xf numFmtId="0" fontId="27" fillId="3" borderId="11" xfId="2" applyFont="1" applyFill="1" applyBorder="1" applyAlignment="1">
      <alignment horizontal="center" vertical="center" wrapText="1"/>
    </xf>
    <xf numFmtId="0" fontId="27" fillId="3" borderId="23" xfId="2" applyFont="1" applyFill="1" applyBorder="1" applyAlignment="1">
      <alignment horizontal="center" vertical="center" wrapText="1"/>
    </xf>
    <xf numFmtId="0" fontId="30" fillId="0" borderId="2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29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24" fillId="0" borderId="0" xfId="2" applyFont="1" applyFill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25" fillId="3" borderId="23" xfId="2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11" xfId="2" applyFont="1" applyFill="1" applyBorder="1" applyAlignment="1">
      <alignment vertical="center" wrapText="1"/>
    </xf>
    <xf numFmtId="0" fontId="25" fillId="3" borderId="11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4" borderId="24" xfId="2" applyFont="1" applyFill="1" applyBorder="1" applyAlignment="1">
      <alignment horizontal="center" vertical="center" wrapText="1"/>
    </xf>
    <xf numFmtId="0" fontId="6" fillId="4" borderId="25" xfId="2" applyFont="1" applyFill="1" applyBorder="1" applyAlignment="1">
      <alignment vertical="center" wrapText="1"/>
    </xf>
    <xf numFmtId="0" fontId="6" fillId="4" borderId="26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2" xfId="2" applyFont="1" applyFill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34" xfId="2" applyFont="1" applyFill="1" applyBorder="1" applyAlignment="1">
      <alignment vertical="center" wrapText="1"/>
    </xf>
    <xf numFmtId="0" fontId="7" fillId="4" borderId="27" xfId="2" applyFont="1" applyFill="1" applyBorder="1" applyAlignment="1">
      <alignment horizontal="center" vertical="center" wrapText="1"/>
    </xf>
    <xf numFmtId="0" fontId="25" fillId="3" borderId="3" xfId="2" applyFont="1" applyFill="1" applyBorder="1" applyAlignment="1">
      <alignment horizontal="center" vertical="center" wrapText="1"/>
    </xf>
    <xf numFmtId="0" fontId="25" fillId="3" borderId="4" xfId="2" applyFont="1" applyFill="1" applyBorder="1" applyAlignment="1">
      <alignment vertical="center" wrapText="1"/>
    </xf>
    <xf numFmtId="0" fontId="25" fillId="3" borderId="4" xfId="2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6" fillId="0" borderId="12" xfId="2" applyFont="1" applyBorder="1" applyAlignment="1">
      <alignment horizontal="center" vertical="center" wrapText="1"/>
    </xf>
    <xf numFmtId="0" fontId="25" fillId="3" borderId="35" xfId="2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9" fillId="0" borderId="20" xfId="2" applyFont="1" applyFill="1" applyBorder="1" applyAlignment="1">
      <alignment horizontal="center" vertical="center"/>
    </xf>
    <xf numFmtId="0" fontId="29" fillId="0" borderId="21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/>
    </xf>
    <xf numFmtId="0" fontId="20" fillId="3" borderId="4" xfId="2" applyFont="1" applyFill="1" applyBorder="1" applyAlignment="1">
      <alignment horizontal="center" vertical="center"/>
    </xf>
    <xf numFmtId="0" fontId="20" fillId="0" borderId="24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20" fillId="0" borderId="28" xfId="2" applyFont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31" fillId="4" borderId="30" xfId="9" applyFont="1" applyFill="1" applyBorder="1" applyAlignment="1">
      <alignment horizontal="center" vertical="center"/>
    </xf>
    <xf numFmtId="0" fontId="31" fillId="4" borderId="31" xfId="9" applyFont="1" applyFill="1" applyBorder="1" applyAlignment="1">
      <alignment horizontal="center" vertical="center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7" fillId="0" borderId="33" xfId="17" applyFont="1" applyFill="1" applyBorder="1" applyAlignment="1">
      <alignment horizontal="center" vertical="center" wrapText="1"/>
    </xf>
    <xf numFmtId="0" fontId="7" fillId="0" borderId="34" xfId="17" applyFont="1" applyFill="1" applyBorder="1" applyAlignment="1">
      <alignment horizontal="center" vertical="center" wrapText="1"/>
    </xf>
    <xf numFmtId="0" fontId="7" fillId="0" borderId="27" xfId="17" applyFont="1" applyFill="1" applyBorder="1" applyAlignment="1">
      <alignment horizontal="center" vertical="center" wrapText="1"/>
    </xf>
  </cellXfs>
  <cellStyles count="43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3 2 2" xfId="17"/>
    <cellStyle name="Normal 3 2 2 2" xfId="41"/>
    <cellStyle name="Normal 3 2 2 3" xfId="25"/>
    <cellStyle name="Normal 3 2 3" xfId="13"/>
    <cellStyle name="Normal 3 2 3 2" xfId="37"/>
    <cellStyle name="Normal 3 2 3 3" xfId="29"/>
    <cellStyle name="Normal 3 2 4" xfId="33"/>
    <cellStyle name="Normal 3 2 5" xfId="21"/>
    <cellStyle name="Normal 3 3" xfId="15"/>
    <cellStyle name="Normal 3 3 2" xfId="39"/>
    <cellStyle name="Normal 3 3 3" xfId="23"/>
    <cellStyle name="Normal 3 4" xfId="11"/>
    <cellStyle name="Normal 3 4 2" xfId="35"/>
    <cellStyle name="Normal 3 4 3" xfId="27"/>
    <cellStyle name="Normal 3 5" xfId="31"/>
    <cellStyle name="Normal 3 6" xfId="19"/>
    <cellStyle name="Normal 4" xfId="6"/>
    <cellStyle name="Normal 4 2" xfId="10"/>
    <cellStyle name="Note 2" xfId="3"/>
    <cellStyle name="Note 2 2" xfId="9"/>
    <cellStyle name="Note 2 2 2" xfId="18"/>
    <cellStyle name="Note 2 2 2 2" xfId="42"/>
    <cellStyle name="Note 2 2 2 3" xfId="26"/>
    <cellStyle name="Note 2 2 3" xfId="14"/>
    <cellStyle name="Note 2 2 3 2" xfId="38"/>
    <cellStyle name="Note 2 2 3 3" xfId="30"/>
    <cellStyle name="Note 2 2 4" xfId="34"/>
    <cellStyle name="Note 2 2 5" xfId="22"/>
    <cellStyle name="Note 2 3" xfId="16"/>
    <cellStyle name="Note 2 3 2" xfId="40"/>
    <cellStyle name="Note 2 3 3" xfId="24"/>
    <cellStyle name="Note 2 4" xfId="12"/>
    <cellStyle name="Note 2 4 2" xfId="36"/>
    <cellStyle name="Note 2 4 3" xfId="28"/>
    <cellStyle name="Note 2 5" xfId="32"/>
    <cellStyle name="Note 2 6" xfId="20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2"/>
  <sheetViews>
    <sheetView tabSelected="1" zoomScale="75" zoomScaleNormal="75" zoomScalePageLayoutView="155" workbookViewId="0">
      <selection activeCell="I6" sqref="I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2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7" ht="94.5" customHeight="1" x14ac:dyDescent="0.3">
      <c r="A1" s="2" t="s">
        <v>0</v>
      </c>
      <c r="B1" s="3"/>
      <c r="C1" s="4"/>
      <c r="D1" s="5"/>
    </row>
    <row r="2" spans="1:47" ht="20.25" x14ac:dyDescent="0.2">
      <c r="A2" s="1" t="s">
        <v>57</v>
      </c>
      <c r="B2" s="10"/>
      <c r="C2" s="11"/>
      <c r="D2" s="5"/>
    </row>
    <row r="3" spans="1:47" ht="20.25" x14ac:dyDescent="0.2">
      <c r="A3" s="1" t="s">
        <v>55</v>
      </c>
      <c r="B3" s="10"/>
      <c r="C3" s="11"/>
      <c r="D3" s="12"/>
    </row>
    <row r="4" spans="1:47" ht="18.75" x14ac:dyDescent="0.2">
      <c r="A4" s="38" t="s">
        <v>7</v>
      </c>
      <c r="B4" s="39"/>
      <c r="C4" s="40"/>
      <c r="D4" s="41"/>
    </row>
    <row r="5" spans="1:47" ht="18.75" x14ac:dyDescent="0.2">
      <c r="A5" s="13"/>
      <c r="B5" s="10"/>
      <c r="C5" s="11"/>
      <c r="D5" s="12"/>
    </row>
    <row r="6" spans="1:47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7" s="15" customFormat="1" ht="25.5" x14ac:dyDescent="0.2">
      <c r="A7" s="86" t="s">
        <v>14</v>
      </c>
      <c r="B7" s="87"/>
      <c r="C7" s="87"/>
      <c r="D7" s="88"/>
      <c r="E7" s="89" t="s">
        <v>17</v>
      </c>
      <c r="F7" s="90"/>
      <c r="G7" s="9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7" s="23" customFormat="1" ht="56.25" x14ac:dyDescent="0.2">
      <c r="A8" s="37" t="s">
        <v>1</v>
      </c>
      <c r="B8" s="36" t="s">
        <v>2</v>
      </c>
      <c r="C8" s="36" t="s">
        <v>3</v>
      </c>
      <c r="D8" s="50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7" s="23" customFormat="1" ht="19.5" thickBot="1" x14ac:dyDescent="0.25">
      <c r="A9" s="33"/>
      <c r="B9" s="34"/>
      <c r="C9" s="34"/>
      <c r="D9" s="84"/>
      <c r="E9" s="62"/>
      <c r="F9" s="63"/>
      <c r="G9" s="6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7" ht="71.25" customHeight="1" x14ac:dyDescent="0.2">
      <c r="A10" s="78">
        <v>1</v>
      </c>
      <c r="B10" s="28" t="s">
        <v>6</v>
      </c>
      <c r="C10" s="79" t="s">
        <v>47</v>
      </c>
      <c r="D10" s="85" t="s">
        <v>40</v>
      </c>
      <c r="E10" s="83"/>
      <c r="F10" s="76"/>
      <c r="G10" s="77"/>
      <c r="H10" s="6"/>
      <c r="AQ10" s="9"/>
      <c r="AR10" s="9"/>
      <c r="AS10" s="9"/>
      <c r="AT10" s="9"/>
      <c r="AU10" s="9"/>
    </row>
    <row r="11" spans="1:47" s="26" customFormat="1" ht="75.75" customHeight="1" x14ac:dyDescent="0.2">
      <c r="A11" s="24">
        <v>2</v>
      </c>
      <c r="B11" s="28" t="s">
        <v>6</v>
      </c>
      <c r="C11" s="31" t="s">
        <v>48</v>
      </c>
      <c r="D11" s="85" t="s">
        <v>41</v>
      </c>
      <c r="E11" s="58"/>
      <c r="F11" s="46"/>
      <c r="G11" s="4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7" s="26" customFormat="1" ht="31.5" x14ac:dyDescent="0.2">
      <c r="A12" s="24">
        <v>3</v>
      </c>
      <c r="B12" s="28" t="s">
        <v>6</v>
      </c>
      <c r="C12" s="31" t="s">
        <v>49</v>
      </c>
      <c r="D12" s="85" t="s">
        <v>42</v>
      </c>
      <c r="E12" s="58"/>
      <c r="F12" s="46"/>
      <c r="G12" s="4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7" s="26" customFormat="1" ht="88.5" customHeight="1" x14ac:dyDescent="0.2">
      <c r="A13" s="24">
        <v>4</v>
      </c>
      <c r="B13" s="28" t="s">
        <v>6</v>
      </c>
      <c r="C13" s="82" t="s">
        <v>50</v>
      </c>
      <c r="D13" s="85" t="s">
        <v>43</v>
      </c>
      <c r="E13" s="48"/>
      <c r="F13" s="46"/>
      <c r="G13" s="4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7" s="26" customFormat="1" ht="57" customHeight="1" x14ac:dyDescent="0.2">
      <c r="A14" s="24">
        <v>5</v>
      </c>
      <c r="B14" s="28" t="s">
        <v>6</v>
      </c>
      <c r="C14" s="31" t="s">
        <v>51</v>
      </c>
      <c r="D14" s="85" t="s">
        <v>39</v>
      </c>
      <c r="E14" s="58"/>
      <c r="F14" s="46"/>
      <c r="G14" s="4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7" s="26" customFormat="1" ht="31.5" x14ac:dyDescent="0.2">
      <c r="A15" s="24">
        <v>6</v>
      </c>
      <c r="B15" s="28" t="s">
        <v>6</v>
      </c>
      <c r="C15" s="31" t="s">
        <v>52</v>
      </c>
      <c r="D15" s="85" t="s">
        <v>44</v>
      </c>
      <c r="E15" s="48"/>
      <c r="F15" s="46"/>
      <c r="G15" s="4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7" s="26" customFormat="1" ht="31.5" x14ac:dyDescent="0.2">
      <c r="A16" s="24">
        <v>7</v>
      </c>
      <c r="B16" s="28" t="s">
        <v>6</v>
      </c>
      <c r="C16" s="31" t="s">
        <v>53</v>
      </c>
      <c r="D16" s="85" t="s">
        <v>45</v>
      </c>
      <c r="E16" s="48"/>
      <c r="F16" s="46"/>
      <c r="G16" s="47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51" s="26" customFormat="1" ht="31.5" x14ac:dyDescent="0.2">
      <c r="A17" s="27">
        <v>8</v>
      </c>
      <c r="B17" s="28" t="s">
        <v>6</v>
      </c>
      <c r="C17" s="82" t="s">
        <v>54</v>
      </c>
      <c r="D17" s="85" t="s">
        <v>46</v>
      </c>
      <c r="E17" s="48"/>
      <c r="F17" s="46"/>
      <c r="G17" s="4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51" s="43" customFormat="1" ht="23.25" thickBot="1" x14ac:dyDescent="0.25">
      <c r="A18" s="91"/>
      <c r="B18" s="92"/>
      <c r="C18" s="92"/>
      <c r="D18" s="93"/>
      <c r="E18" s="49"/>
      <c r="F18" s="44"/>
      <c r="G18" s="4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51" s="9" customFormat="1" x14ac:dyDescent="0.2">
      <c r="A19" s="6"/>
      <c r="B19" s="6"/>
      <c r="C19" s="6"/>
      <c r="D19" s="32"/>
      <c r="E19" s="6"/>
      <c r="F19" s="7"/>
      <c r="G19" s="8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9" customFormat="1" x14ac:dyDescent="0.2">
      <c r="A20" s="6"/>
      <c r="B20" s="6"/>
      <c r="C20" s="6"/>
      <c r="D20" s="32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2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2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2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2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2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2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2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2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2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2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2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2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2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2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2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2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2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2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2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2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2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2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2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2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2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2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2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2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2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2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2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2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2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2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2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2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2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2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2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2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2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2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2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2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2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2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2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2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2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2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2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2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2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2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2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2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2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2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2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2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2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2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</sheetData>
  <autoFilter ref="A9:AP18"/>
  <mergeCells count="3">
    <mergeCell ref="A7:D7"/>
    <mergeCell ref="E7:G7"/>
    <mergeCell ref="A18:D18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&amp;L&amp;K000000&amp;F  -  &amp;14&amp;A&amp;R&amp;K000000Page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0"/>
  <sheetViews>
    <sheetView zoomScale="75" zoomScaleNormal="75" zoomScalePageLayoutView="155" workbookViewId="0">
      <selection activeCell="A3" sqref="A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2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57</v>
      </c>
      <c r="B2" s="10"/>
      <c r="C2" s="11"/>
      <c r="D2" s="5"/>
      <c r="E2" s="5"/>
    </row>
    <row r="3" spans="1:47" ht="20.25" x14ac:dyDescent="0.2">
      <c r="A3" s="1" t="s">
        <v>55</v>
      </c>
      <c r="B3" s="10"/>
      <c r="C3" s="11"/>
      <c r="D3" s="12"/>
      <c r="E3" s="12"/>
    </row>
    <row r="4" spans="1:47" ht="18.75" x14ac:dyDescent="0.2">
      <c r="A4" s="38" t="str">
        <f>'MIN REQS'!A4</f>
        <v>VENDOR:  Company name</v>
      </c>
      <c r="B4" s="39"/>
      <c r="C4" s="40"/>
      <c r="D4" s="41"/>
      <c r="E4" s="41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56" customFormat="1" ht="25.5" x14ac:dyDescent="0.2">
      <c r="A7" s="86" t="s">
        <v>13</v>
      </c>
      <c r="B7" s="87"/>
      <c r="C7" s="87"/>
      <c r="D7" s="87"/>
      <c r="E7" s="88"/>
      <c r="F7" s="89" t="s">
        <v>17</v>
      </c>
      <c r="G7" s="90"/>
      <c r="H7" s="90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1:47" s="23" customFormat="1" ht="93.75" x14ac:dyDescent="0.2">
      <c r="A8" s="37" t="s">
        <v>1</v>
      </c>
      <c r="B8" s="36" t="s">
        <v>2</v>
      </c>
      <c r="C8" s="36" t="s">
        <v>3</v>
      </c>
      <c r="D8" s="36" t="s">
        <v>4</v>
      </c>
      <c r="E8" s="80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3"/>
      <c r="B9" s="34"/>
      <c r="C9" s="34"/>
      <c r="D9" s="34"/>
      <c r="E9" s="35"/>
      <c r="F9" s="20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75" x14ac:dyDescent="0.2">
      <c r="A10" s="78">
        <v>1</v>
      </c>
      <c r="B10" s="57" t="s">
        <v>23</v>
      </c>
      <c r="C10" s="57" t="s">
        <v>30</v>
      </c>
      <c r="D10" s="81" t="s">
        <v>19</v>
      </c>
      <c r="E10" s="79">
        <v>15</v>
      </c>
      <c r="F10" s="75"/>
      <c r="G10" s="76"/>
      <c r="H10" s="77"/>
    </row>
    <row r="11" spans="1:47" ht="56.25" x14ac:dyDescent="0.2">
      <c r="A11" s="29">
        <v>2</v>
      </c>
      <c r="B11" s="30" t="s">
        <v>24</v>
      </c>
      <c r="C11" s="30" t="s">
        <v>31</v>
      </c>
      <c r="D11" s="81" t="s">
        <v>37</v>
      </c>
      <c r="E11" s="31">
        <v>10</v>
      </c>
      <c r="F11" s="59"/>
      <c r="G11" s="60"/>
      <c r="H11" s="61"/>
    </row>
    <row r="12" spans="1:47" ht="56.25" x14ac:dyDescent="0.2">
      <c r="A12" s="29">
        <v>3</v>
      </c>
      <c r="B12" s="30" t="s">
        <v>24</v>
      </c>
      <c r="C12" s="30" t="s">
        <v>32</v>
      </c>
      <c r="D12" s="81" t="s">
        <v>20</v>
      </c>
      <c r="E12" s="31">
        <v>15</v>
      </c>
      <c r="F12" s="59"/>
      <c r="G12" s="60"/>
      <c r="H12" s="61"/>
    </row>
    <row r="13" spans="1:47" ht="37.5" x14ac:dyDescent="0.2">
      <c r="A13" s="29">
        <v>4</v>
      </c>
      <c r="B13" s="30" t="s">
        <v>25</v>
      </c>
      <c r="C13" s="30" t="s">
        <v>34</v>
      </c>
      <c r="D13" s="81" t="s">
        <v>21</v>
      </c>
      <c r="E13" s="31">
        <v>15</v>
      </c>
      <c r="F13" s="59"/>
      <c r="G13" s="60"/>
      <c r="H13" s="61"/>
    </row>
    <row r="14" spans="1:47" ht="37.5" x14ac:dyDescent="0.2">
      <c r="A14" s="29">
        <v>5</v>
      </c>
      <c r="B14" s="30" t="s">
        <v>25</v>
      </c>
      <c r="C14" s="30" t="s">
        <v>33</v>
      </c>
      <c r="D14" s="81" t="s">
        <v>22</v>
      </c>
      <c r="E14" s="31">
        <v>15</v>
      </c>
      <c r="F14" s="59"/>
      <c r="G14" s="60"/>
      <c r="H14" s="61"/>
    </row>
    <row r="15" spans="1:47" ht="56.25" x14ac:dyDescent="0.2">
      <c r="A15" s="29">
        <v>6</v>
      </c>
      <c r="B15" s="30" t="s">
        <v>26</v>
      </c>
      <c r="C15" s="30" t="s">
        <v>35</v>
      </c>
      <c r="D15" s="81" t="s">
        <v>27</v>
      </c>
      <c r="E15" s="31">
        <v>10</v>
      </c>
      <c r="F15" s="59"/>
      <c r="G15" s="60"/>
      <c r="H15" s="61"/>
    </row>
    <row r="16" spans="1:47" ht="56.25" x14ac:dyDescent="0.2">
      <c r="A16" s="29">
        <v>7</v>
      </c>
      <c r="B16" s="30" t="s">
        <v>26</v>
      </c>
      <c r="C16" s="30" t="s">
        <v>36</v>
      </c>
      <c r="D16" s="81" t="s">
        <v>28</v>
      </c>
      <c r="E16" s="31">
        <v>10</v>
      </c>
      <c r="F16" s="59"/>
      <c r="G16" s="60"/>
      <c r="H16" s="61"/>
    </row>
    <row r="17" spans="1:47" ht="56.25" x14ac:dyDescent="0.2">
      <c r="A17" s="29">
        <v>8</v>
      </c>
      <c r="B17" s="30" t="s">
        <v>29</v>
      </c>
      <c r="C17" s="30" t="s">
        <v>56</v>
      </c>
      <c r="D17" s="81" t="s">
        <v>38</v>
      </c>
      <c r="E17" s="31">
        <v>10</v>
      </c>
      <c r="F17" s="59"/>
      <c r="G17" s="60"/>
      <c r="H17" s="61"/>
    </row>
    <row r="18" spans="1:47" s="70" customFormat="1" ht="20.25" customHeight="1" x14ac:dyDescent="0.2">
      <c r="A18" s="101" t="s">
        <v>18</v>
      </c>
      <c r="B18" s="102"/>
      <c r="C18" s="102"/>
      <c r="D18" s="103"/>
      <c r="E18" s="71">
        <f>SUM(E10:E17)</f>
        <v>100</v>
      </c>
      <c r="F18" s="72"/>
      <c r="G18" s="73"/>
      <c r="H18" s="74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 s="65" customFormat="1" ht="18.75" hidden="1" customHeight="1" thickBot="1" x14ac:dyDescent="0.25">
      <c r="A19" s="98" t="s">
        <v>15</v>
      </c>
      <c r="B19" s="99"/>
      <c r="C19" s="99"/>
      <c r="D19" s="100"/>
      <c r="E19" s="54">
        <v>12</v>
      </c>
      <c r="F19" s="66"/>
      <c r="G19" s="67"/>
      <c r="H19" s="68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</row>
    <row r="20" spans="1:47" s="52" customFormat="1" ht="24" hidden="1" thickBot="1" x14ac:dyDescent="0.25">
      <c r="A20" s="94" t="s">
        <v>16</v>
      </c>
      <c r="B20" s="95"/>
      <c r="C20" s="95"/>
      <c r="D20" s="95"/>
      <c r="E20" s="53">
        <f>E18+E19</f>
        <v>112</v>
      </c>
      <c r="F20" s="96"/>
      <c r="G20" s="97"/>
      <c r="H20" s="97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</row>
  </sheetData>
  <autoFilter ref="A9:AU20"/>
  <mergeCells count="6">
    <mergeCell ref="F7:H7"/>
    <mergeCell ref="A7:E7"/>
    <mergeCell ref="A20:D20"/>
    <mergeCell ref="F20:H20"/>
    <mergeCell ref="A19:D19"/>
    <mergeCell ref="A18:D18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&amp;L&amp;K000000&amp;F  -  &amp;14&amp;A&amp;R&amp;K000000Page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2021-03-08T20:00:23Z</cp:lastPrinted>
  <dcterms:created xsi:type="dcterms:W3CDTF">2006-04-04T18:02:41Z</dcterms:created>
  <dcterms:modified xsi:type="dcterms:W3CDTF">2021-03-09T22:43:00Z</dcterms:modified>
</cp:coreProperties>
</file>