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Q 23\RFQ 23-003-40\"/>
    </mc:Choice>
  </mc:AlternateContent>
  <xr:revisionPtr revIDLastSave="0" documentId="8_{F35EF2A5-B46D-4DB0-8A5D-DC125B55B594}" xr6:coauthVersionLast="47" xr6:coauthVersionMax="47" xr10:uidLastSave="{00000000-0000-0000-0000-000000000000}"/>
  <bookViews>
    <workbookView xWindow="-120" yWindow="-120" windowWidth="29040" windowHeight="15840" tabRatio="788" xr2:uid="{00000000-000D-0000-FFFF-FFFF00000000}"/>
  </bookViews>
  <sheets>
    <sheet name="MIN REQS" sheetId="19" r:id="rId1"/>
    <sheet name="DEPT REQS" sheetId="11" r:id="rId2"/>
  </sheets>
  <definedNames>
    <definedName name="_xlnm._FilterDatabase" localSheetId="1" hidden="1">'DEPT REQS'!$A$9:$AU$17</definedName>
    <definedName name="_xlnm._FilterDatabase" localSheetId="0" hidden="1">'MIN REQS'!$A$9:$AP$16</definedName>
    <definedName name="_xlnm.Print_Area" localSheetId="1">'DEPT REQS'!$A$1:$H$17</definedName>
    <definedName name="_xlnm.Print_Area" localSheetId="0">'MIN REQS'!$A$1:$G$16</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1" l="1"/>
  <c r="E17" i="11" s="1"/>
  <c r="A4" i="11"/>
</calcChain>
</file>

<file path=xl/sharedStrings.xml><?xml version="1.0" encoding="utf-8"?>
<sst xmlns="http://schemas.openxmlformats.org/spreadsheetml/2006/main" count="57" uniqueCount="40">
  <si>
    <t>Shelby County Government</t>
  </si>
  <si>
    <t>#</t>
  </si>
  <si>
    <t>Category</t>
  </si>
  <si>
    <t>Topic</t>
  </si>
  <si>
    <t>Requirement Description</t>
  </si>
  <si>
    <t>Vendor Comments</t>
  </si>
  <si>
    <t>Min req.</t>
  </si>
  <si>
    <t>VENDOR:  Company name</t>
  </si>
  <si>
    <t>Dept todo</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</si>
  <si>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</si>
  <si>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</si>
  <si>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</si>
  <si>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</si>
  <si>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</si>
  <si>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</si>
  <si>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</si>
  <si>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MWBE Pref. Pts </t>
    </r>
    <r>
      <rPr>
        <sz val="12"/>
        <rFont val="Times New Roman"/>
        <family val="1"/>
      </rPr>
      <t>(13%=12pts) if African Amer, Asian Amer or Hispanic Amer (max 12)</t>
    </r>
  </si>
  <si>
    <t>DEPT  REQS - AVERAGE  SCORES incl. MWBE Pref.Pts (max 95)</t>
  </si>
  <si>
    <r>
      <t xml:space="preserve">VENDOR TO COMPLETE </t>
    </r>
    <r>
      <rPr>
        <b/>
        <u val="double"/>
        <sz val="18"/>
        <color theme="1"/>
        <rFont val="Times New Roman"/>
        <family val="1"/>
      </rPr>
      <t>YELLOW</t>
    </r>
    <r>
      <rPr>
        <b/>
        <sz val="18"/>
        <color theme="1"/>
        <rFont val="Times New Roman"/>
        <family val="1"/>
      </rPr>
      <t xml:space="preserve"> SECTIONS</t>
    </r>
  </si>
  <si>
    <t>DEPARTMENT SPECIFIC  REQS - TOTAL  SCORES  (max 100)</t>
  </si>
  <si>
    <t>Provide all appropriate Licenses and Certifications required in the State of Tennessee to provide the goods and/or perform the Services required.  Provide a copy of your current Shelby County Business License (if business is located in Shelby County, TN)</t>
  </si>
  <si>
    <t>Dept Reqs</t>
  </si>
  <si>
    <t>Commitment</t>
  </si>
  <si>
    <t>Education</t>
  </si>
  <si>
    <t>Experience</t>
  </si>
  <si>
    <t>Minimum Qualifications</t>
  </si>
  <si>
    <t>Skills</t>
  </si>
  <si>
    <t>Candidate(s) provided by vendor must commit to a minimum of a 12-month work period (24-months preferred).  Longer commitment periods will be scored higher.</t>
  </si>
  <si>
    <t>Candidate(s) provided by vendor must have a master’s degree (doctoral degree preferred) in Epidemiology, Biostatistics, or a related field. Vendors will be scored higher for candidate(s) with doctoral degree(s).</t>
  </si>
  <si>
    <t xml:space="preserve">Candidate(s) provided by vendor must have a minimum of three (3) years of relevant experience for Biostatisticians and four (4) years of relevant experience for Senior Epidemiologists.  Vendors will be scored higher for candidates(s) with more years of experience. </t>
  </si>
  <si>
    <t>Candidate(s) provided by vendor must have demonstrated an ability to effectively manage, manipulate, analyze, and visualize large datasets using SAS and/or R.  Additional data skills using packages such as Tableau, REDCap, and ArcGIS preferred.</t>
  </si>
  <si>
    <t>Vendor must provide one (1) to four (4) candidates, of which, one (1) to two (2) are Biostatisticians and/or one (1) to two (2) are Senior Epidemiologists who meet the minimum qualifications as specified in the position description. Vendors will be scored based on the number of candidates that they can provide. Vendor must provide proof that the identified candidate(s) meet the requirements outlined by providing the following at a minimum for each candidate: resume, academic transcripts, and three references.</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</si>
  <si>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2"/>
        <rFont val="Times New Roman"/>
        <family val="1"/>
      </rPr>
      <t>active</t>
    </r>
    <r>
      <rPr>
        <sz val="12"/>
        <rFont val="Times New Roman"/>
        <family val="1"/>
      </rPr>
      <t xml:space="preserve"> numbers.</t>
    </r>
  </si>
  <si>
    <t>Adherence to all provisions of Title VI requirements – please attest, and provide proof/documentation if necessary.</t>
  </si>
  <si>
    <r>
      <rPr>
        <sz val="7"/>
        <rFont val="Times New Roman"/>
        <family val="1"/>
      </rPr>
      <t xml:space="preserve"> </t>
    </r>
    <r>
      <rPr>
        <sz val="12"/>
        <rFont val="Times New Roman"/>
        <family val="1"/>
      </rPr>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r>
  </si>
  <si>
    <r>
      <t>FORM – Drug-Free Workplace Affidavit must be completed, signed, and notarized with your bid/proposal</t>
    </r>
    <r>
      <rPr>
        <i/>
        <sz val="12"/>
        <rFont val="Times New Roman"/>
        <family val="1"/>
      </rPr>
      <t xml:space="preserve"> – even if less than 5 employees.</t>
    </r>
  </si>
  <si>
    <t>Department:  Health Department</t>
  </si>
  <si>
    <r>
      <t xml:space="preserve">Must attest to a minimum of </t>
    </r>
    <r>
      <rPr>
        <sz val="12"/>
        <color rgb="FF000000"/>
        <rFont val="Times New Roman"/>
        <family val="1"/>
      </rPr>
      <t>three ( 3 ) years</t>
    </r>
    <r>
      <rPr>
        <sz val="10"/>
        <color rgb="FF000000"/>
        <rFont val="Times New Roman"/>
        <family val="1"/>
      </rPr>
      <t xml:space="preserve"> of </t>
    </r>
    <r>
      <rPr>
        <sz val="12"/>
        <rFont val="Times New Roman"/>
        <family val="1"/>
      </rPr>
      <t>experience providing the goods and/or performing the services described in this bid.</t>
    </r>
  </si>
  <si>
    <t>RFQ 23-003-40 Professional Staff Services for Epidemiologists and Biostatisticians</t>
  </si>
  <si>
    <t>RFQ 23-003-44 Professional Staff Services for Epidemiologists and Biostatisticians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</si>
</sst>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u/>
      <sz val="12"/>
      <name val="Times New Roman"/>
      <family val="1"/>
    </font>
    <font>
      <b/>
      <sz val="14"/>
      <color rgb="FF0070C0"/>
      <name val="Times New Roman"/>
      <family val="1"/>
    </font>
    <font>
      <sz val="14"/>
      <color rgb="FF0070C0"/>
      <name val="Times New Roman"/>
      <family val="1"/>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sz val="7"/>
      <name val="Times New Roman"/>
      <family val="1"/>
    </font>
    <font>
      <sz val="12"/>
      <color rgb="FF000000"/>
      <name val="Times New Roman"/>
      <family val="1"/>
    </font>
    <font>
      <sz val="10"/>
      <color rgb="FF000000"/>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s>
  <cellStyleXfs count="43">
    <xf numFmtId="0" fontId="0" fillId="0" borderId="0"/>
    <xf numFmtId="0" fontId="5" fillId="0" borderId="0"/>
    <xf numFmtId="0" fontId="4" fillId="0" borderId="0"/>
    <xf numFmtId="0" fontId="4" fillId="2" borderId="1"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14" fillId="0" borderId="0"/>
    <xf numFmtId="9" fontId="5" fillId="0" borderId="0" applyFont="0" applyFill="0" applyBorder="0" applyAlignment="0" applyProtection="0"/>
    <xf numFmtId="0" fontId="3" fillId="0" borderId="0"/>
    <xf numFmtId="0" fontId="3" fillId="2" borderId="1" applyNumberFormat="0" applyFont="0" applyAlignment="0" applyProtection="0"/>
    <xf numFmtId="0" fontId="5"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cellStyleXfs>
  <cellXfs count="91">
    <xf numFmtId="0" fontId="0" fillId="0" borderId="0" xfId="0"/>
    <xf numFmtId="0" fontId="7" fillId="0" borderId="0" xfId="0" applyFont="1" applyAlignment="1">
      <alignment horizontal="left" vertical="center"/>
    </xf>
    <xf numFmtId="0" fontId="7" fillId="0" borderId="0" xfId="1" applyFont="1" applyProtection="1">
      <protection locked="0"/>
    </xf>
    <xf numFmtId="0" fontId="8" fillId="0" borderId="0" xfId="1" applyFont="1" applyProtection="1">
      <protection locked="0"/>
    </xf>
    <xf numFmtId="0" fontId="8" fillId="0" borderId="0" xfId="1" applyFont="1" applyAlignment="1">
      <alignment horizontal="center"/>
    </xf>
    <xf numFmtId="0" fontId="15" fillId="0" borderId="0" xfId="2" applyFont="1" applyAlignment="1">
      <alignment horizontal="center" vertical="center" wrapText="1"/>
    </xf>
    <xf numFmtId="0" fontId="16" fillId="0" borderId="0" xfId="2" applyFont="1" applyAlignment="1">
      <alignment horizontal="center" vertical="center"/>
    </xf>
    <xf numFmtId="0" fontId="16" fillId="0" borderId="0" xfId="2" applyFont="1" applyAlignment="1">
      <alignment vertical="center" wrapText="1"/>
    </xf>
    <xf numFmtId="0" fontId="16" fillId="0" borderId="0" xfId="2"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17" fillId="0" borderId="0" xfId="2" applyFont="1" applyAlignment="1">
      <alignment horizontal="center" vertical="center"/>
    </xf>
    <xf numFmtId="0" fontId="11" fillId="0" borderId="0" xfId="2" applyFont="1" applyAlignment="1">
      <alignment vertical="center"/>
    </xf>
    <xf numFmtId="0" fontId="19" fillId="0" borderId="0" xfId="2" applyFont="1" applyAlignment="1">
      <alignment horizontal="left" vertical="center"/>
    </xf>
    <xf numFmtId="0" fontId="20" fillId="0" borderId="0" xfId="2" applyFont="1" applyAlignment="1">
      <alignment horizontal="center" vertical="center"/>
    </xf>
    <xf numFmtId="0" fontId="21" fillId="0" borderId="0" xfId="2" applyFont="1" applyAlignment="1">
      <alignment horizontal="center" vertical="center" wrapText="1"/>
    </xf>
    <xf numFmtId="0" fontId="20" fillId="0" borderId="0" xfId="2" applyFont="1" applyAlignment="1">
      <alignment vertical="center" wrapText="1"/>
    </xf>
    <xf numFmtId="0" fontId="20" fillId="0" borderId="0" xfId="2" applyFont="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22" fillId="0" borderId="0" xfId="2" applyFont="1" applyAlignment="1">
      <alignment horizontal="center" vertical="center" wrapText="1"/>
    </xf>
    <xf numFmtId="0" fontId="25" fillId="0" borderId="7" xfId="2" applyFont="1" applyBorder="1" applyAlignment="1">
      <alignment horizontal="center" vertical="center" wrapText="1"/>
    </xf>
    <xf numFmtId="0" fontId="25" fillId="0" borderId="0" xfId="2" applyFont="1" applyAlignment="1">
      <alignment horizontal="center" vertical="center" wrapText="1"/>
    </xf>
    <xf numFmtId="0" fontId="25" fillId="0" borderId="11" xfId="2" applyFont="1" applyBorder="1" applyAlignment="1">
      <alignment horizontal="center" vertical="center" wrapText="1"/>
    </xf>
    <xf numFmtId="0" fontId="9" fillId="0" borderId="10" xfId="2" applyFont="1" applyBorder="1" applyAlignment="1">
      <alignment horizontal="center" vertical="center"/>
    </xf>
    <xf numFmtId="0" fontId="12" fillId="0" borderId="11" xfId="2" applyFont="1" applyBorder="1" applyAlignment="1">
      <alignment horizontal="center" vertical="center" wrapText="1"/>
    </xf>
    <xf numFmtId="0" fontId="12" fillId="0" borderId="11" xfId="2" applyFont="1" applyBorder="1" applyAlignment="1">
      <alignment horizontal="left" vertical="center" wrapText="1"/>
    </xf>
    <xf numFmtId="0" fontId="12" fillId="0" borderId="12" xfId="2" applyFont="1" applyBorder="1" applyAlignment="1">
      <alignment horizontal="center" vertical="center" wrapText="1"/>
    </xf>
    <xf numFmtId="0" fontId="16" fillId="0" borderId="0" xfId="2" applyFont="1" applyAlignment="1">
      <alignment horizontal="left" vertical="center" wrapText="1"/>
    </xf>
    <xf numFmtId="0" fontId="22" fillId="0" borderId="14" xfId="2" applyFont="1" applyBorder="1" applyAlignment="1">
      <alignment horizontal="center" vertical="center" wrapText="1"/>
    </xf>
    <xf numFmtId="0" fontId="22" fillId="0" borderId="15"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1" xfId="2" applyFont="1" applyBorder="1" applyAlignment="1">
      <alignment horizontal="center" vertical="center" wrapText="1"/>
    </xf>
    <xf numFmtId="0" fontId="22" fillId="0" borderId="10" xfId="2" applyFont="1" applyBorder="1" applyAlignment="1">
      <alignment horizontal="center" vertical="center" wrapText="1"/>
    </xf>
    <xf numFmtId="0" fontId="18" fillId="3" borderId="0" xfId="2" applyFont="1" applyFill="1" applyAlignment="1">
      <alignment vertical="center"/>
    </xf>
    <xf numFmtId="0" fontId="8" fillId="3" borderId="0" xfId="1" applyFont="1" applyFill="1" applyAlignment="1">
      <alignment horizontal="left" vertical="center"/>
    </xf>
    <xf numFmtId="0" fontId="8" fillId="3" borderId="0" xfId="1" applyFont="1" applyFill="1" applyAlignment="1">
      <alignment horizontal="center" vertical="center"/>
    </xf>
    <xf numFmtId="0" fontId="17" fillId="3" borderId="0" xfId="2" applyFont="1" applyFill="1" applyAlignment="1">
      <alignment horizontal="center" vertical="center"/>
    </xf>
    <xf numFmtId="0" fontId="27" fillId="0" borderId="0" xfId="2" applyFont="1" applyAlignment="1">
      <alignment horizontal="center" vertical="center" wrapText="1"/>
    </xf>
    <xf numFmtId="0" fontId="29" fillId="0" borderId="25" xfId="2" applyFont="1" applyBorder="1" applyAlignment="1">
      <alignment vertical="center" wrapText="1"/>
    </xf>
    <xf numFmtId="0" fontId="29" fillId="0" borderId="26" xfId="2" applyFont="1" applyBorder="1" applyAlignment="1">
      <alignment horizontal="center" vertical="center" wrapText="1"/>
    </xf>
    <xf numFmtId="0" fontId="26" fillId="3" borderId="11" xfId="2" applyFont="1" applyFill="1" applyBorder="1" applyAlignment="1">
      <alignment vertical="center" wrapText="1"/>
    </xf>
    <xf numFmtId="0" fontId="26" fillId="3" borderId="11" xfId="2" applyFont="1" applyFill="1" applyBorder="1" applyAlignment="1">
      <alignment horizontal="center" vertical="center" wrapText="1"/>
    </xf>
    <xf numFmtId="0" fontId="26" fillId="3" borderId="23" xfId="2" applyFont="1" applyFill="1" applyBorder="1" applyAlignment="1">
      <alignment horizontal="center" vertical="center" wrapText="1"/>
    </xf>
    <xf numFmtId="0" fontId="29" fillId="0" borderId="25" xfId="2" applyFont="1" applyBorder="1" applyAlignment="1">
      <alignment horizontal="center" vertical="center" wrapText="1"/>
    </xf>
    <xf numFmtId="0" fontId="22" fillId="0" borderId="13" xfId="2" applyFont="1" applyBorder="1" applyAlignment="1">
      <alignment horizontal="center" vertical="center" wrapText="1"/>
    </xf>
    <xf numFmtId="0" fontId="30" fillId="0" borderId="0" xfId="2" applyFont="1" applyAlignment="1">
      <alignment horizontal="center" vertical="center"/>
    </xf>
    <xf numFmtId="0" fontId="30" fillId="0" borderId="29" xfId="2" applyFont="1" applyBorder="1" applyAlignment="1">
      <alignment horizontal="center" vertical="center" wrapText="1"/>
    </xf>
    <xf numFmtId="0" fontId="9" fillId="0" borderId="16" xfId="2" applyFont="1" applyBorder="1" applyAlignment="1">
      <alignment horizontal="center" vertical="center" wrapText="1"/>
    </xf>
    <xf numFmtId="0" fontId="23" fillId="0" borderId="0" xfId="2" applyFont="1" applyAlignment="1">
      <alignment horizontal="center" vertical="center"/>
    </xf>
    <xf numFmtId="0" fontId="12" fillId="0" borderId="8" xfId="2" applyFont="1" applyBorder="1" applyAlignment="1">
      <alignment horizontal="center" vertical="center" wrapText="1"/>
    </xf>
    <xf numFmtId="0" fontId="24" fillId="3" borderId="23" xfId="2" applyFont="1" applyFill="1" applyBorder="1" applyAlignment="1">
      <alignment horizontal="center" vertical="center" wrapText="1"/>
    </xf>
    <xf numFmtId="0" fontId="15" fillId="0" borderId="11" xfId="2" applyFont="1" applyBorder="1" applyAlignment="1">
      <alignment horizontal="center" vertical="center" wrapText="1"/>
    </xf>
    <xf numFmtId="0" fontId="24" fillId="3" borderId="10" xfId="2" applyFont="1" applyFill="1" applyBorder="1" applyAlignment="1">
      <alignment horizontal="center" vertical="center" wrapText="1"/>
    </xf>
    <xf numFmtId="0" fontId="24" fillId="3" borderId="11" xfId="2" applyFont="1" applyFill="1" applyBorder="1" applyAlignment="1">
      <alignment vertical="center" wrapText="1"/>
    </xf>
    <xf numFmtId="0" fontId="24" fillId="3" borderId="11" xfId="2" applyFont="1" applyFill="1" applyBorder="1" applyAlignment="1">
      <alignment horizontal="center" vertical="center" wrapText="1"/>
    </xf>
    <xf numFmtId="0" fontId="6" fillId="0" borderId="0" xfId="2" applyFont="1" applyAlignment="1">
      <alignment horizontal="center" vertical="center"/>
    </xf>
    <xf numFmtId="0" fontId="6" fillId="4" borderId="24" xfId="2" applyFont="1" applyFill="1" applyBorder="1" applyAlignment="1">
      <alignment horizontal="center" vertical="center" wrapText="1"/>
    </xf>
    <xf numFmtId="0" fontId="6" fillId="4" borderId="25" xfId="2" applyFont="1" applyFill="1" applyBorder="1" applyAlignment="1">
      <alignment vertical="center" wrapText="1"/>
    </xf>
    <xf numFmtId="0" fontId="6" fillId="4" borderId="26" xfId="2" applyFont="1" applyFill="1" applyBorder="1" applyAlignment="1">
      <alignment horizontal="center" vertical="center" wrapText="1"/>
    </xf>
    <xf numFmtId="0" fontId="7" fillId="0" borderId="0" xfId="2" applyFont="1" applyAlignment="1">
      <alignment horizontal="center" vertical="center"/>
    </xf>
    <xf numFmtId="0" fontId="7"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ont="1" applyFill="1" applyBorder="1" applyAlignment="1">
      <alignment vertical="center" wrapText="1"/>
    </xf>
    <xf numFmtId="0" fontId="7" fillId="4" borderId="27" xfId="2" applyFont="1" applyFill="1" applyBorder="1" applyAlignment="1">
      <alignment horizontal="center" vertical="center" wrapText="1"/>
    </xf>
    <xf numFmtId="0" fontId="24" fillId="3" borderId="2" xfId="2" applyFont="1" applyFill="1" applyBorder="1" applyAlignment="1">
      <alignment horizontal="center" vertical="center" wrapText="1"/>
    </xf>
    <xf numFmtId="0" fontId="24" fillId="3" borderId="3" xfId="2" applyFont="1" applyFill="1" applyBorder="1" applyAlignment="1">
      <alignment vertical="center" wrapText="1"/>
    </xf>
    <xf numFmtId="0" fontId="24" fillId="3" borderId="3" xfId="2" applyFont="1" applyFill="1" applyBorder="1" applyAlignment="1">
      <alignment horizontal="center" vertical="center" wrapText="1"/>
    </xf>
    <xf numFmtId="0" fontId="9" fillId="0" borderId="7" xfId="2" applyFont="1" applyBorder="1" applyAlignment="1">
      <alignment horizontal="center" vertical="center"/>
    </xf>
    <xf numFmtId="0" fontId="12" fillId="0" borderId="32" xfId="2" applyFont="1" applyBorder="1" applyAlignment="1">
      <alignment horizontal="center" vertical="center" wrapText="1"/>
    </xf>
    <xf numFmtId="0" fontId="6" fillId="0" borderId="9" xfId="0" applyFont="1" applyBorder="1" applyAlignment="1">
      <alignment horizontal="justify" vertical="center"/>
    </xf>
    <xf numFmtId="0" fontId="6" fillId="0" borderId="4" xfId="0" applyFont="1" applyBorder="1" applyAlignment="1">
      <alignment wrapText="1"/>
    </xf>
    <xf numFmtId="0" fontId="6" fillId="0" borderId="13" xfId="0" applyFont="1" applyBorder="1" applyAlignment="1">
      <alignment horizontal="justify" vertical="center"/>
    </xf>
    <xf numFmtId="0" fontId="28" fillId="0" borderId="20" xfId="2" applyFont="1" applyBorder="1" applyAlignment="1">
      <alignment horizontal="center" vertical="center"/>
    </xf>
    <xf numFmtId="0" fontId="28" fillId="0" borderId="21" xfId="2" applyFont="1" applyBorder="1" applyAlignment="1">
      <alignment horizontal="center" vertical="center"/>
    </xf>
    <xf numFmtId="0" fontId="28" fillId="0" borderId="22" xfId="2" applyFont="1" applyBorder="1" applyAlignment="1">
      <alignment horizontal="center" vertical="center"/>
    </xf>
    <xf numFmtId="0" fontId="19" fillId="3" borderId="2" xfId="2" applyFont="1" applyFill="1" applyBorder="1" applyAlignment="1">
      <alignment horizontal="center" vertical="center"/>
    </xf>
    <xf numFmtId="0" fontId="19" fillId="3" borderId="3" xfId="2" applyFont="1" applyFill="1" applyBorder="1" applyAlignment="1">
      <alignment horizontal="center" vertical="center"/>
    </xf>
    <xf numFmtId="0" fontId="19" fillId="0" borderId="24"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28" xfId="2" applyFont="1" applyBorder="1" applyAlignment="1">
      <alignment horizontal="center" vertical="center" wrapTex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30" fillId="4" borderId="30" xfId="9" applyFont="1" applyFill="1" applyBorder="1" applyAlignment="1">
      <alignment horizontal="center" vertical="center"/>
    </xf>
    <xf numFmtId="0" fontId="30" fillId="4" borderId="31" xfId="9" applyFont="1" applyFill="1" applyBorder="1" applyAlignment="1">
      <alignment horizontal="center" vertical="center"/>
    </xf>
    <xf numFmtId="0" fontId="9" fillId="0" borderId="24" xfId="2" applyFont="1" applyBorder="1" applyAlignment="1">
      <alignment horizontal="center" vertical="center" wrapText="1"/>
    </xf>
    <xf numFmtId="0" fontId="9" fillId="0" borderId="25" xfId="2" applyFont="1" applyBorder="1" applyAlignment="1">
      <alignment horizontal="center" vertical="center" wrapText="1"/>
    </xf>
    <xf numFmtId="0" fontId="9" fillId="0" borderId="26" xfId="2" applyFont="1" applyBorder="1" applyAlignment="1">
      <alignment horizontal="center" vertical="center" wrapText="1"/>
    </xf>
    <xf numFmtId="0" fontId="7" fillId="0" borderId="33" xfId="17" applyFont="1" applyBorder="1" applyAlignment="1">
      <alignment horizontal="center" vertical="center" wrapText="1"/>
    </xf>
    <xf numFmtId="0" fontId="7" fillId="0" borderId="34" xfId="17" applyFont="1" applyBorder="1" applyAlignment="1">
      <alignment horizontal="center" vertical="center" wrapText="1"/>
    </xf>
    <xf numFmtId="0" fontId="7" fillId="0" borderId="27" xfId="17" applyFont="1" applyBorder="1" applyAlignment="1">
      <alignment horizontal="center" vertical="center" wrapText="1"/>
    </xf>
  </cellXfs>
  <cellStyles count="43">
    <cellStyle name="Comma 2" xfId="4" xr:uid="{00000000-0005-0000-0000-000001000000}"/>
    <cellStyle name="Currency 2" xfId="5" xr:uid="{00000000-0005-0000-0000-000002000000}"/>
    <cellStyle name="Normal" xfId="0" builtinId="0"/>
    <cellStyle name="Normal 2" xfId="1" xr:uid="{00000000-0005-0000-0000-000004000000}"/>
    <cellStyle name="Normal 3" xfId="2" xr:uid="{00000000-0005-0000-0000-000005000000}"/>
    <cellStyle name="Normal 3 2" xfId="8" xr:uid="{00000000-0005-0000-0000-000006000000}"/>
    <cellStyle name="Normal 3 2 2" xfId="17" xr:uid="{00000000-0005-0000-0000-000007000000}"/>
    <cellStyle name="Normal 3 2 2 2" xfId="41" xr:uid="{00000000-0005-0000-0000-000008000000}"/>
    <cellStyle name="Normal 3 2 2 3" xfId="25" xr:uid="{00000000-0005-0000-0000-000009000000}"/>
    <cellStyle name="Normal 3 2 3" xfId="13" xr:uid="{00000000-0005-0000-0000-00000A000000}"/>
    <cellStyle name="Normal 3 2 3 2" xfId="37" xr:uid="{00000000-0005-0000-0000-00000B000000}"/>
    <cellStyle name="Normal 3 2 3 3" xfId="29" xr:uid="{00000000-0005-0000-0000-00000C000000}"/>
    <cellStyle name="Normal 3 2 4" xfId="33" xr:uid="{00000000-0005-0000-0000-00000D000000}"/>
    <cellStyle name="Normal 3 2 5" xfId="21" xr:uid="{00000000-0005-0000-0000-00000E000000}"/>
    <cellStyle name="Normal 3 3" xfId="15" xr:uid="{00000000-0005-0000-0000-00000F000000}"/>
    <cellStyle name="Normal 3 3 2" xfId="39" xr:uid="{00000000-0005-0000-0000-000010000000}"/>
    <cellStyle name="Normal 3 3 3" xfId="23" xr:uid="{00000000-0005-0000-0000-000011000000}"/>
    <cellStyle name="Normal 3 4" xfId="11" xr:uid="{00000000-0005-0000-0000-000012000000}"/>
    <cellStyle name="Normal 3 4 2" xfId="35" xr:uid="{00000000-0005-0000-0000-000013000000}"/>
    <cellStyle name="Normal 3 4 3" xfId="27" xr:uid="{00000000-0005-0000-0000-000014000000}"/>
    <cellStyle name="Normal 3 5" xfId="31" xr:uid="{00000000-0005-0000-0000-000015000000}"/>
    <cellStyle name="Normal 3 6" xfId="19" xr:uid="{00000000-0005-0000-0000-000016000000}"/>
    <cellStyle name="Normal 4" xfId="6" xr:uid="{00000000-0005-0000-0000-000017000000}"/>
    <cellStyle name="Normal 4 2" xfId="10" xr:uid="{00000000-0005-0000-0000-000018000000}"/>
    <cellStyle name="Note 2" xfId="3" xr:uid="{00000000-0005-0000-0000-000019000000}"/>
    <cellStyle name="Note 2 2" xfId="9" xr:uid="{00000000-0005-0000-0000-00001A000000}"/>
    <cellStyle name="Note 2 2 2" xfId="18" xr:uid="{00000000-0005-0000-0000-00001B000000}"/>
    <cellStyle name="Note 2 2 2 2" xfId="42" xr:uid="{00000000-0005-0000-0000-00001C000000}"/>
    <cellStyle name="Note 2 2 2 3" xfId="26" xr:uid="{00000000-0005-0000-0000-00001D000000}"/>
    <cellStyle name="Note 2 2 3" xfId="14" xr:uid="{00000000-0005-0000-0000-00001E000000}"/>
    <cellStyle name="Note 2 2 3 2" xfId="38" xr:uid="{00000000-0005-0000-0000-00001F000000}"/>
    <cellStyle name="Note 2 2 3 3" xfId="30" xr:uid="{00000000-0005-0000-0000-000020000000}"/>
    <cellStyle name="Note 2 2 4" xfId="34" xr:uid="{00000000-0005-0000-0000-000021000000}"/>
    <cellStyle name="Note 2 2 5" xfId="22" xr:uid="{00000000-0005-0000-0000-000022000000}"/>
    <cellStyle name="Note 2 3" xfId="16" xr:uid="{00000000-0005-0000-0000-000023000000}"/>
    <cellStyle name="Note 2 3 2" xfId="40" xr:uid="{00000000-0005-0000-0000-000024000000}"/>
    <cellStyle name="Note 2 3 3" xfId="24" xr:uid="{00000000-0005-0000-0000-000025000000}"/>
    <cellStyle name="Note 2 4" xfId="12" xr:uid="{00000000-0005-0000-0000-000026000000}"/>
    <cellStyle name="Note 2 4 2" xfId="36" xr:uid="{00000000-0005-0000-0000-000027000000}"/>
    <cellStyle name="Note 2 4 3" xfId="28" xr:uid="{00000000-0005-0000-0000-000028000000}"/>
    <cellStyle name="Note 2 5" xfId="32" xr:uid="{00000000-0005-0000-0000-000029000000}"/>
    <cellStyle name="Note 2 6" xfId="20" xr:uid="{00000000-0005-0000-0000-00002A000000}"/>
    <cellStyle name="Percent 2" xfId="7" xr:uid="{00000000-0005-0000-0000-00002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6"/>
  <sheetViews>
    <sheetView tabSelected="1" zoomScale="120" zoomScaleNormal="120" zoomScalePageLayoutView="155" workbookViewId="0">
      <selection activeCell="A3" sqref="A3"/>
    </sheetView>
  </sheetViews>
  <sheetFormatPr defaultColWidth="15" defaultRowHeight="15.75" x14ac:dyDescent="0.2"/>
  <cols>
    <col min="1" max="1" width="7.42578125" style="6" customWidth="1"/>
    <col min="2" max="2" width="15.5703125" style="6" customWidth="1"/>
    <col min="3" max="3" width="16.5703125" style="6" customWidth="1"/>
    <col min="4" max="4" width="74.140625" style="28" customWidth="1"/>
    <col min="5" max="5" width="23.5703125" style="6" bestFit="1" customWidth="1"/>
    <col min="6" max="6" width="38" style="7" customWidth="1"/>
    <col min="7" max="7" width="17.5703125" style="8" bestFit="1" customWidth="1"/>
    <col min="8" max="16384" width="15" style="6"/>
  </cols>
  <sheetData>
    <row r="1" spans="1:7" ht="94.5" customHeight="1" x14ac:dyDescent="0.3">
      <c r="A1" s="2" t="s">
        <v>0</v>
      </c>
      <c r="B1" s="3"/>
      <c r="C1" s="4"/>
      <c r="D1" s="5"/>
    </row>
    <row r="2" spans="1:7" ht="20.25" x14ac:dyDescent="0.2">
      <c r="A2" s="1" t="s">
        <v>38</v>
      </c>
      <c r="B2" s="9"/>
      <c r="C2" s="10"/>
      <c r="D2" s="5"/>
    </row>
    <row r="3" spans="1:7" ht="20.25" x14ac:dyDescent="0.2">
      <c r="A3" s="1" t="s">
        <v>36</v>
      </c>
      <c r="B3" s="9"/>
      <c r="C3" s="10"/>
      <c r="D3" s="11"/>
    </row>
    <row r="4" spans="1:7" ht="18.75" x14ac:dyDescent="0.2">
      <c r="A4" s="34" t="s">
        <v>7</v>
      </c>
      <c r="B4" s="35"/>
      <c r="C4" s="36"/>
      <c r="D4" s="37"/>
    </row>
    <row r="5" spans="1:7" ht="18.75" x14ac:dyDescent="0.2">
      <c r="A5" s="12"/>
      <c r="B5" s="9"/>
      <c r="C5" s="10"/>
      <c r="D5" s="11"/>
    </row>
    <row r="6" spans="1:7" s="14" customFormat="1" ht="23.25" thickBot="1" x14ac:dyDescent="0.25">
      <c r="A6" s="13"/>
      <c r="D6" s="15"/>
      <c r="F6" s="16"/>
      <c r="G6" s="17"/>
    </row>
    <row r="7" spans="1:7" s="14" customFormat="1" ht="25.5" x14ac:dyDescent="0.2">
      <c r="A7" s="73" t="s">
        <v>15</v>
      </c>
      <c r="B7" s="74"/>
      <c r="C7" s="74"/>
      <c r="D7" s="75"/>
      <c r="E7" s="76" t="s">
        <v>18</v>
      </c>
      <c r="F7" s="77"/>
      <c r="G7" s="77"/>
    </row>
    <row r="8" spans="1:7" s="20" customFormat="1" ht="56.25" x14ac:dyDescent="0.2">
      <c r="A8" s="33" t="s">
        <v>1</v>
      </c>
      <c r="B8" s="32" t="s">
        <v>2</v>
      </c>
      <c r="C8" s="32" t="s">
        <v>3</v>
      </c>
      <c r="D8" s="45" t="s">
        <v>4</v>
      </c>
      <c r="E8" s="18" t="s">
        <v>13</v>
      </c>
      <c r="F8" s="19" t="s">
        <v>5</v>
      </c>
      <c r="G8" s="19" t="s">
        <v>10</v>
      </c>
    </row>
    <row r="9" spans="1:7" s="20" customFormat="1" ht="19.5" thickBot="1" x14ac:dyDescent="0.25">
      <c r="A9" s="29"/>
      <c r="B9" s="30"/>
      <c r="C9" s="30"/>
      <c r="D9" s="31"/>
      <c r="E9" s="29"/>
      <c r="F9" s="30"/>
      <c r="G9" s="30"/>
    </row>
    <row r="10" spans="1:7" ht="63" x14ac:dyDescent="0.25">
      <c r="A10" s="68">
        <v>1</v>
      </c>
      <c r="B10" s="23" t="s">
        <v>6</v>
      </c>
      <c r="C10" s="50" t="s">
        <v>8</v>
      </c>
      <c r="D10" s="71" t="s">
        <v>20</v>
      </c>
      <c r="E10" s="65"/>
      <c r="F10" s="66"/>
      <c r="G10" s="67"/>
    </row>
    <row r="11" spans="1:7" s="22" customFormat="1" ht="63" x14ac:dyDescent="0.2">
      <c r="A11" s="21">
        <v>2</v>
      </c>
      <c r="B11" s="23" t="s">
        <v>6</v>
      </c>
      <c r="C11" s="25"/>
      <c r="D11" s="72" t="s">
        <v>32</v>
      </c>
      <c r="E11" s="51"/>
      <c r="F11" s="41"/>
      <c r="G11" s="42"/>
    </row>
    <row r="12" spans="1:7" s="22" customFormat="1" ht="31.5" x14ac:dyDescent="0.2">
      <c r="A12" s="21">
        <v>3</v>
      </c>
      <c r="B12" s="23" t="s">
        <v>6</v>
      </c>
      <c r="C12" s="25"/>
      <c r="D12" s="72" t="s">
        <v>33</v>
      </c>
      <c r="E12" s="51"/>
      <c r="F12" s="41"/>
      <c r="G12" s="42"/>
    </row>
    <row r="13" spans="1:7" s="22" customFormat="1" ht="78.75" x14ac:dyDescent="0.2">
      <c r="A13" s="21">
        <v>4</v>
      </c>
      <c r="B13" s="23" t="s">
        <v>6</v>
      </c>
      <c r="C13" s="52"/>
      <c r="D13" s="72" t="s">
        <v>34</v>
      </c>
      <c r="E13" s="43"/>
      <c r="F13" s="41"/>
      <c r="G13" s="42"/>
    </row>
    <row r="14" spans="1:7" s="22" customFormat="1" ht="31.5" x14ac:dyDescent="0.2">
      <c r="A14" s="21">
        <v>5</v>
      </c>
      <c r="B14" s="23" t="s">
        <v>6</v>
      </c>
      <c r="C14" s="25"/>
      <c r="D14" s="70" t="s">
        <v>35</v>
      </c>
      <c r="E14" s="51"/>
      <c r="F14" s="41"/>
      <c r="G14" s="42"/>
    </row>
    <row r="15" spans="1:7" s="22" customFormat="1" ht="31.5" x14ac:dyDescent="0.2">
      <c r="A15" s="21">
        <v>6</v>
      </c>
      <c r="B15" s="23" t="s">
        <v>6</v>
      </c>
      <c r="C15" s="25"/>
      <c r="D15" s="70" t="s">
        <v>37</v>
      </c>
      <c r="E15" s="43"/>
      <c r="F15" s="41"/>
      <c r="G15" s="42"/>
    </row>
    <row r="16" spans="1:7" s="38" customFormat="1" ht="23.25" thickBot="1" x14ac:dyDescent="0.25">
      <c r="A16" s="78"/>
      <c r="B16" s="79"/>
      <c r="C16" s="79"/>
      <c r="D16" s="80"/>
      <c r="E16" s="44"/>
      <c r="F16" s="39"/>
      <c r="G16" s="40"/>
    </row>
  </sheetData>
  <autoFilter ref="A9:AP16" xr:uid="{00000000-0009-0000-0000-000001000000}"/>
  <mergeCells count="3">
    <mergeCell ref="A7:D7"/>
    <mergeCell ref="E7:G7"/>
    <mergeCell ref="A16:D16"/>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17"/>
  <sheetViews>
    <sheetView zoomScale="120" zoomScaleNormal="120" zoomScalePageLayoutView="155" workbookViewId="0">
      <selection activeCell="A4" sqref="A4"/>
    </sheetView>
  </sheetViews>
  <sheetFormatPr defaultColWidth="15" defaultRowHeight="15.75" x14ac:dyDescent="0.2"/>
  <cols>
    <col min="1" max="1" width="7.42578125" style="6" customWidth="1"/>
    <col min="2" max="2" width="15.5703125" style="6" customWidth="1"/>
    <col min="3" max="3" width="16.5703125" style="6" customWidth="1"/>
    <col min="4" max="4" width="74.140625" style="28" customWidth="1"/>
    <col min="5" max="5" width="14.85546875" style="8" bestFit="1" customWidth="1"/>
    <col min="6" max="6" width="21.140625" style="6" customWidth="1"/>
    <col min="7" max="7" width="38" style="7" customWidth="1"/>
    <col min="8" max="8" width="14.85546875" style="8" customWidth="1"/>
    <col min="9" max="16384" width="15" style="6"/>
  </cols>
  <sheetData>
    <row r="1" spans="1:8" ht="94.5" customHeight="1" x14ac:dyDescent="0.3">
      <c r="A1" s="2" t="s">
        <v>0</v>
      </c>
      <c r="B1" s="3"/>
      <c r="C1" s="4"/>
      <c r="D1" s="5"/>
      <c r="E1" s="5"/>
    </row>
    <row r="2" spans="1:8" ht="20.25" x14ac:dyDescent="0.2">
      <c r="A2" s="1" t="s">
        <v>39</v>
      </c>
      <c r="B2" s="9"/>
      <c r="C2" s="10"/>
      <c r="D2" s="5"/>
      <c r="E2" s="5"/>
    </row>
    <row r="3" spans="1:8" ht="20.25" x14ac:dyDescent="0.2">
      <c r="A3" s="1" t="s">
        <v>36</v>
      </c>
      <c r="B3" s="9"/>
      <c r="C3" s="10"/>
      <c r="D3" s="11"/>
      <c r="E3" s="11"/>
    </row>
    <row r="4" spans="1:8" ht="18.75" x14ac:dyDescent="0.2">
      <c r="A4" s="34" t="str">
        <f>'MIN REQS'!A4</f>
        <v>VENDOR:  Company name</v>
      </c>
      <c r="B4" s="35"/>
      <c r="C4" s="36"/>
      <c r="D4" s="37"/>
      <c r="E4" s="37"/>
    </row>
    <row r="5" spans="1:8" ht="18.75" x14ac:dyDescent="0.2">
      <c r="A5" s="12"/>
      <c r="B5" s="9"/>
      <c r="C5" s="10"/>
      <c r="D5" s="11"/>
      <c r="E5" s="11"/>
    </row>
    <row r="6" spans="1:8" s="14" customFormat="1" ht="23.25" thickBot="1" x14ac:dyDescent="0.25">
      <c r="A6" s="13"/>
      <c r="D6" s="15"/>
      <c r="E6" s="15"/>
      <c r="G6" s="16"/>
      <c r="H6" s="17"/>
    </row>
    <row r="7" spans="1:8" s="49" customFormat="1" ht="25.5" x14ac:dyDescent="0.2">
      <c r="A7" s="73" t="s">
        <v>14</v>
      </c>
      <c r="B7" s="74"/>
      <c r="C7" s="74"/>
      <c r="D7" s="74"/>
      <c r="E7" s="75"/>
      <c r="F7" s="76" t="s">
        <v>18</v>
      </c>
      <c r="G7" s="77"/>
      <c r="H7" s="77"/>
    </row>
    <row r="8" spans="1:8" s="20" customFormat="1" ht="93.75" x14ac:dyDescent="0.2">
      <c r="A8" s="33" t="s">
        <v>1</v>
      </c>
      <c r="B8" s="32" t="s">
        <v>2</v>
      </c>
      <c r="C8" s="32" t="s">
        <v>3</v>
      </c>
      <c r="D8" s="32" t="s">
        <v>4</v>
      </c>
      <c r="E8" s="45" t="s">
        <v>9</v>
      </c>
      <c r="F8" s="18" t="s">
        <v>11</v>
      </c>
      <c r="G8" s="19" t="s">
        <v>12</v>
      </c>
      <c r="H8" s="19" t="s">
        <v>10</v>
      </c>
    </row>
    <row r="9" spans="1:8" s="20" customFormat="1" ht="19.5" thickBot="1" x14ac:dyDescent="0.25">
      <c r="A9" s="29"/>
      <c r="B9" s="30"/>
      <c r="C9" s="30"/>
      <c r="D9" s="30"/>
      <c r="E9" s="31"/>
      <c r="F9" s="18"/>
      <c r="G9" s="19"/>
      <c r="H9" s="19"/>
    </row>
    <row r="10" spans="1:8" ht="150" x14ac:dyDescent="0.2">
      <c r="A10" s="68">
        <v>1</v>
      </c>
      <c r="B10" s="50" t="s">
        <v>21</v>
      </c>
      <c r="C10" s="50" t="s">
        <v>25</v>
      </c>
      <c r="D10" s="26" t="s">
        <v>31</v>
      </c>
      <c r="E10" s="69">
        <v>20</v>
      </c>
      <c r="F10" s="65"/>
      <c r="G10" s="66"/>
      <c r="H10" s="67"/>
    </row>
    <row r="11" spans="1:8" ht="56.25" x14ac:dyDescent="0.2">
      <c r="A11" s="24">
        <v>2</v>
      </c>
      <c r="B11" s="25" t="s">
        <v>21</v>
      </c>
      <c r="C11" s="25" t="s">
        <v>22</v>
      </c>
      <c r="D11" s="26" t="s">
        <v>27</v>
      </c>
      <c r="E11" s="27">
        <v>20</v>
      </c>
      <c r="F11" s="53"/>
      <c r="G11" s="54"/>
      <c r="H11" s="55"/>
    </row>
    <row r="12" spans="1:8" ht="75" x14ac:dyDescent="0.2">
      <c r="A12" s="24">
        <v>3</v>
      </c>
      <c r="B12" s="25" t="s">
        <v>21</v>
      </c>
      <c r="C12" s="25" t="s">
        <v>23</v>
      </c>
      <c r="D12" s="26" t="s">
        <v>28</v>
      </c>
      <c r="E12" s="27">
        <v>20</v>
      </c>
      <c r="F12" s="53"/>
      <c r="G12" s="54"/>
      <c r="H12" s="55"/>
    </row>
    <row r="13" spans="1:8" ht="93.75" x14ac:dyDescent="0.2">
      <c r="A13" s="24">
        <v>4</v>
      </c>
      <c r="B13" s="25" t="s">
        <v>21</v>
      </c>
      <c r="C13" s="25" t="s">
        <v>24</v>
      </c>
      <c r="D13" s="26" t="s">
        <v>29</v>
      </c>
      <c r="E13" s="27">
        <v>20</v>
      </c>
      <c r="F13" s="53"/>
      <c r="G13" s="54"/>
      <c r="H13" s="55"/>
    </row>
    <row r="14" spans="1:8" ht="75" x14ac:dyDescent="0.2">
      <c r="A14" s="24">
        <v>5</v>
      </c>
      <c r="B14" s="25" t="s">
        <v>21</v>
      </c>
      <c r="C14" s="25" t="s">
        <v>26</v>
      </c>
      <c r="D14" s="26" t="s">
        <v>30</v>
      </c>
      <c r="E14" s="27">
        <v>20</v>
      </c>
      <c r="F14" s="53"/>
      <c r="G14" s="54"/>
      <c r="H14" s="55"/>
    </row>
    <row r="15" spans="1:8" s="60" customFormat="1" ht="20.25" customHeight="1" x14ac:dyDescent="0.2">
      <c r="A15" s="88" t="s">
        <v>19</v>
      </c>
      <c r="B15" s="89"/>
      <c r="C15" s="89"/>
      <c r="D15" s="90"/>
      <c r="E15" s="61">
        <f>SUM(E10:E14)</f>
        <v>100</v>
      </c>
      <c r="F15" s="62"/>
      <c r="G15" s="63"/>
      <c r="H15" s="64"/>
    </row>
    <row r="16" spans="1:8" s="56" customFormat="1" ht="18.75" hidden="1" customHeight="1" thickBot="1" x14ac:dyDescent="0.25">
      <c r="A16" s="85" t="s">
        <v>16</v>
      </c>
      <c r="B16" s="86"/>
      <c r="C16" s="86"/>
      <c r="D16" s="87"/>
      <c r="E16" s="48">
        <v>12</v>
      </c>
      <c r="F16" s="57"/>
      <c r="G16" s="58"/>
      <c r="H16" s="59"/>
    </row>
    <row r="17" spans="1:8" s="46" customFormat="1" ht="24" hidden="1" thickBot="1" x14ac:dyDescent="0.25">
      <c r="A17" s="81" t="s">
        <v>17</v>
      </c>
      <c r="B17" s="82"/>
      <c r="C17" s="82"/>
      <c r="D17" s="82"/>
      <c r="E17" s="47">
        <f>E15+E16</f>
        <v>112</v>
      </c>
      <c r="F17" s="83"/>
      <c r="G17" s="84"/>
      <c r="H17" s="84"/>
    </row>
  </sheetData>
  <autoFilter ref="A9:AU17" xr:uid="{00000000-0009-0000-0000-000003000000}"/>
  <mergeCells count="6">
    <mergeCell ref="F7:H7"/>
    <mergeCell ref="A7:E7"/>
    <mergeCell ref="A17:D17"/>
    <mergeCell ref="F17:H17"/>
    <mergeCell ref="A16:D16"/>
    <mergeCell ref="A15:D15"/>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2017-10-31T19:49:11Z</cp:lastPrinted>
  <dcterms:created xsi:type="dcterms:W3CDTF">2006-04-04T18:02:41Z</dcterms:created>
  <dcterms:modified xsi:type="dcterms:W3CDTF">2023-03-31T17:50:51Z</dcterms:modified>
</cp:coreProperties>
</file>