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F:\PRCH\Purchasing Section\Bids\RFP RFQ SEALEDBIDS_FINAL\RFQ 25\RFQ 25-010-09\"/>
    </mc:Choice>
  </mc:AlternateContent>
  <xr:revisionPtr revIDLastSave="0" documentId="13_ncr:1_{693B6C1B-BF4E-4090-9955-F9FE2BE97B60}" xr6:coauthVersionLast="47" xr6:coauthVersionMax="47" xr10:uidLastSave="{00000000-0000-0000-0000-000000000000}"/>
  <bookViews>
    <workbookView xWindow="52455" yWindow="-450" windowWidth="23970" windowHeight="13200" tabRatio="756" firstSheet="1" activeTab="1" xr2:uid="{00000000-000D-0000-FFFF-FFFF00000000}"/>
  </bookViews>
  <sheets>
    <sheet name="SUMMARY" sheetId="10" state="hidden" r:id="rId1"/>
    <sheet name="MIN REQS" sheetId="19" r:id="rId2"/>
    <sheet name="MinReqAssessment" sheetId="28" state="hidden" r:id="rId3"/>
    <sheet name="DEPT REQS" sheetId="11" r:id="rId4"/>
    <sheet name="Member 1" sheetId="20" state="hidden" r:id="rId5"/>
    <sheet name="Member 2" sheetId="21" state="hidden" r:id="rId6"/>
    <sheet name="Member 3" sheetId="22" state="hidden" r:id="rId7"/>
    <sheet name="Member 4" sheetId="23" state="hidden" r:id="rId8"/>
    <sheet name="Member 5" sheetId="24" state="hidden" r:id="rId9"/>
    <sheet name="Member 6" sheetId="25" state="hidden" r:id="rId10"/>
    <sheet name="Member 7" sheetId="26" state="hidden" r:id="rId11"/>
    <sheet name="Member 8" sheetId="27" state="hidden" r:id="rId12"/>
  </sheets>
  <definedNames>
    <definedName name="_xlnm._FilterDatabase" localSheetId="3" hidden="1">'DEPT REQS'!$A$9:$AU$16</definedName>
    <definedName name="_xlnm._FilterDatabase" localSheetId="4" hidden="1">'Member 1'!$A$9:$AV$40</definedName>
    <definedName name="_xlnm._FilterDatabase" localSheetId="5" hidden="1">'Member 2'!$A$9:$AV$40</definedName>
    <definedName name="_xlnm._FilterDatabase" localSheetId="6" hidden="1">'Member 3'!$A$9:$AV$40</definedName>
    <definedName name="_xlnm._FilterDatabase" localSheetId="7" hidden="1">'Member 4'!$A$9:$AV$40</definedName>
    <definedName name="_xlnm._FilterDatabase" localSheetId="8" hidden="1">'Member 5'!$A$9:$AV$40</definedName>
    <definedName name="_xlnm._FilterDatabase" localSheetId="9" hidden="1">'Member 6'!$A$9:$AV$40</definedName>
    <definedName name="_xlnm._FilterDatabase" localSheetId="10" hidden="1">'Member 7'!$A$9:$AV$40</definedName>
    <definedName name="_xlnm._FilterDatabase" localSheetId="11" hidden="1">'Member 8'!$A$9:$AV$40</definedName>
    <definedName name="_xlnm._FilterDatabase" localSheetId="1" hidden="1">'MIN REQS'!$A$9:$AP$19</definedName>
    <definedName name="_xlnm._FilterDatabase" localSheetId="2" hidden="1">MinReqAssessment!$A$9:$AV$22</definedName>
    <definedName name="_Hlk179280864" localSheetId="2">MinReqAssessment!$D$10</definedName>
    <definedName name="_xlnm.Print_Area" localSheetId="3">'DEPT REQS'!$A$1:$H$16</definedName>
    <definedName name="_xlnm.Print_Area" localSheetId="4">'Member 1'!$A$1:$AC$40</definedName>
    <definedName name="_xlnm.Print_Area" localSheetId="5">'Member 2'!$A$1:$AC$40</definedName>
    <definedName name="_xlnm.Print_Area" localSheetId="6">'Member 3'!$A$1:$AC$40</definedName>
    <definedName name="_xlnm.Print_Area" localSheetId="7">'Member 4'!$A$1:$AC$40</definedName>
    <definedName name="_xlnm.Print_Area" localSheetId="8">'Member 5'!$A$1:$AC$40</definedName>
    <definedName name="_xlnm.Print_Area" localSheetId="9">'Member 6'!$A$1:$AC$40</definedName>
    <definedName name="_xlnm.Print_Area" localSheetId="10">'Member 7'!$A$1:$AC$40</definedName>
    <definedName name="_xlnm.Print_Area" localSheetId="11">'Member 8'!$A$1:$AC$40</definedName>
    <definedName name="_xlnm.Print_Area" localSheetId="1">'MIN REQS'!$A$1:$G$19</definedName>
    <definedName name="_xlnm.Print_Area" localSheetId="2">MinReqAssessment!$A$1:$AC$22</definedName>
    <definedName name="_xlnm.Print_Area" localSheetId="0">SUMMARY!$A$1:$H$30</definedName>
    <definedName name="_xlnm.Print_Titles" localSheetId="3">'DEPT REQS'!$7:$8</definedName>
    <definedName name="_xlnm.Print_Titles" localSheetId="4">'Member 1'!$A:$E,'Member 1'!$7:$9</definedName>
    <definedName name="_xlnm.Print_Titles" localSheetId="5">'Member 2'!$A:$E,'Member 2'!$7:$9</definedName>
    <definedName name="_xlnm.Print_Titles" localSheetId="6">'Member 3'!$A:$E,'Member 3'!$7:$9</definedName>
    <definedName name="_xlnm.Print_Titles" localSheetId="7">'Member 4'!$A:$E,'Member 4'!$7:$9</definedName>
    <definedName name="_xlnm.Print_Titles" localSheetId="8">'Member 5'!$A:$E,'Member 5'!$7:$9</definedName>
    <definedName name="_xlnm.Print_Titles" localSheetId="9">'Member 6'!$A:$E,'Member 6'!$7:$9</definedName>
    <definedName name="_xlnm.Print_Titles" localSheetId="10">'Member 7'!$A:$E,'Member 7'!$7:$9</definedName>
    <definedName name="_xlnm.Print_Titles" localSheetId="11">'Member 8'!$A:$E,'Member 8'!$7:$9</definedName>
    <definedName name="_xlnm.Print_Titles" localSheetId="1">'MIN REQS'!$7:$8</definedName>
    <definedName name="_xlnm.Print_Titles" localSheetId="2">MinReqAssessment!$A:$E,MinReqAssessment!$7:$9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9" l="1"/>
  <c r="A3" i="19"/>
  <c r="A3" i="11"/>
  <c r="C19" i="28" l="1"/>
  <c r="C20" i="28"/>
  <c r="C21" i="28"/>
  <c r="A2" i="11" l="1"/>
  <c r="A3" i="20"/>
  <c r="A2" i="20"/>
  <c r="A3" i="21"/>
  <c r="A2" i="21"/>
  <c r="A3" i="22"/>
  <c r="A2" i="22"/>
  <c r="A3" i="23"/>
  <c r="A2" i="23"/>
  <c r="A3" i="24"/>
  <c r="A2" i="24"/>
  <c r="A3" i="25"/>
  <c r="A2" i="25"/>
  <c r="A3" i="26"/>
  <c r="A2" i="26"/>
  <c r="A3" i="27"/>
  <c r="A2" i="27"/>
  <c r="A3" i="28"/>
  <c r="A2" i="28"/>
  <c r="H12" i="10" l="1"/>
  <c r="G12" i="10"/>
  <c r="F12" i="10"/>
  <c r="E12" i="10"/>
  <c r="D12" i="10"/>
  <c r="C12" i="10"/>
  <c r="D21" i="28"/>
  <c r="B21" i="28"/>
  <c r="D20" i="28"/>
  <c r="B20" i="28"/>
  <c r="B19" i="28"/>
  <c r="B18" i="28"/>
  <c r="B17" i="28"/>
  <c r="B16" i="28"/>
  <c r="B15" i="28"/>
  <c r="B14" i="28"/>
  <c r="B13" i="28"/>
  <c r="B12" i="28"/>
  <c r="B11" i="28"/>
  <c r="B10" i="28"/>
  <c r="Z7" i="28"/>
  <c r="V7" i="28"/>
  <c r="R7" i="28"/>
  <c r="N7" i="28"/>
  <c r="J7" i="28"/>
  <c r="F7" i="28"/>
  <c r="H22" i="10" l="1"/>
  <c r="A4" i="27"/>
  <c r="A4" i="26"/>
  <c r="A4" i="25"/>
  <c r="A4" i="24"/>
  <c r="A4" i="23"/>
  <c r="A4" i="22"/>
  <c r="A4" i="21"/>
  <c r="AC40" i="27"/>
  <c r="H25" i="10" s="1"/>
  <c r="Y40" i="27"/>
  <c r="G25" i="10" s="1"/>
  <c r="U40" i="27"/>
  <c r="F25" i="10" s="1"/>
  <c r="Q40" i="27"/>
  <c r="E25" i="10" s="1"/>
  <c r="M40" i="27"/>
  <c r="D25" i="10" s="1"/>
  <c r="I40" i="27"/>
  <c r="C25" i="10" s="1"/>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E21" i="27"/>
  <c r="D21" i="27"/>
  <c r="C21" i="27"/>
  <c r="B21" i="27"/>
  <c r="E20" i="27"/>
  <c r="D20" i="27"/>
  <c r="C20" i="27"/>
  <c r="B20" i="27"/>
  <c r="E19" i="27"/>
  <c r="D19" i="27"/>
  <c r="C19" i="27"/>
  <c r="B19" i="27"/>
  <c r="E18" i="27"/>
  <c r="D18" i="27"/>
  <c r="C18" i="27"/>
  <c r="B18" i="27"/>
  <c r="E17" i="27"/>
  <c r="D17" i="27"/>
  <c r="C17" i="27"/>
  <c r="B17" i="27"/>
  <c r="E16" i="27"/>
  <c r="D16" i="27"/>
  <c r="C16" i="27"/>
  <c r="B16" i="27"/>
  <c r="E15" i="27"/>
  <c r="D15" i="27"/>
  <c r="C15" i="27"/>
  <c r="B15" i="27"/>
  <c r="E14" i="27"/>
  <c r="D14" i="27"/>
  <c r="C14" i="27"/>
  <c r="B14" i="27"/>
  <c r="E13" i="27"/>
  <c r="D13" i="27"/>
  <c r="C13" i="27"/>
  <c r="B13" i="27"/>
  <c r="E12" i="27"/>
  <c r="D12" i="27"/>
  <c r="C12" i="27"/>
  <c r="B12" i="27"/>
  <c r="E11" i="27"/>
  <c r="D11" i="27"/>
  <c r="C11" i="27"/>
  <c r="B11" i="27"/>
  <c r="E10" i="27"/>
  <c r="D10" i="27"/>
  <c r="C10" i="27"/>
  <c r="B10" i="27"/>
  <c r="Z7" i="27"/>
  <c r="V7" i="27"/>
  <c r="R7" i="27"/>
  <c r="N7" i="27"/>
  <c r="J7" i="27"/>
  <c r="F7" i="27"/>
  <c r="AC40" i="26"/>
  <c r="H24" i="10" s="1"/>
  <c r="Y40" i="26"/>
  <c r="G24" i="10" s="1"/>
  <c r="U40" i="26"/>
  <c r="F24" i="10" s="1"/>
  <c r="Q40" i="26"/>
  <c r="E24" i="10" s="1"/>
  <c r="M40" i="26"/>
  <c r="D24" i="10" s="1"/>
  <c r="I40" i="26"/>
  <c r="C24" i="10" s="1"/>
  <c r="E39" i="26"/>
  <c r="D39" i="26"/>
  <c r="C39" i="26"/>
  <c r="B39" i="26"/>
  <c r="E38" i="26"/>
  <c r="D38" i="26"/>
  <c r="C38" i="26"/>
  <c r="B38" i="26"/>
  <c r="E37" i="26"/>
  <c r="D37" i="26"/>
  <c r="C37" i="26"/>
  <c r="B37" i="26"/>
  <c r="E36" i="26"/>
  <c r="D36" i="26"/>
  <c r="C36" i="26"/>
  <c r="B36" i="26"/>
  <c r="E35" i="26"/>
  <c r="D35" i="26"/>
  <c r="C35" i="26"/>
  <c r="B35" i="26"/>
  <c r="E34" i="26"/>
  <c r="D34" i="26"/>
  <c r="C34" i="26"/>
  <c r="B34" i="26"/>
  <c r="E33" i="26"/>
  <c r="D33" i="26"/>
  <c r="C33" i="26"/>
  <c r="B33" i="26"/>
  <c r="E32" i="26"/>
  <c r="D32" i="26"/>
  <c r="C32" i="26"/>
  <c r="B32" i="26"/>
  <c r="E31" i="26"/>
  <c r="D31" i="26"/>
  <c r="C31" i="26"/>
  <c r="B31" i="26"/>
  <c r="E30" i="26"/>
  <c r="D30" i="26"/>
  <c r="C30" i="26"/>
  <c r="B30" i="26"/>
  <c r="E29" i="26"/>
  <c r="D29" i="26"/>
  <c r="C29" i="26"/>
  <c r="B29" i="26"/>
  <c r="E28" i="26"/>
  <c r="D28" i="26"/>
  <c r="C28" i="26"/>
  <c r="B28" i="26"/>
  <c r="E27" i="26"/>
  <c r="D27" i="26"/>
  <c r="C27" i="26"/>
  <c r="B27" i="26"/>
  <c r="E26" i="26"/>
  <c r="D26" i="26"/>
  <c r="C26" i="26"/>
  <c r="B26" i="26"/>
  <c r="E25" i="26"/>
  <c r="D25" i="26"/>
  <c r="C25" i="26"/>
  <c r="B25" i="26"/>
  <c r="E24" i="26"/>
  <c r="D24" i="26"/>
  <c r="C24" i="26"/>
  <c r="B24" i="26"/>
  <c r="E23" i="26"/>
  <c r="D23" i="26"/>
  <c r="C23" i="26"/>
  <c r="B23" i="26"/>
  <c r="E22" i="26"/>
  <c r="D22" i="26"/>
  <c r="C22" i="26"/>
  <c r="B22" i="26"/>
  <c r="E21" i="26"/>
  <c r="D21" i="26"/>
  <c r="C21" i="26"/>
  <c r="B21" i="26"/>
  <c r="E20" i="26"/>
  <c r="D20" i="26"/>
  <c r="C20" i="26"/>
  <c r="B20" i="26"/>
  <c r="E19" i="26"/>
  <c r="D19" i="26"/>
  <c r="C19" i="26"/>
  <c r="B19" i="26"/>
  <c r="E18" i="26"/>
  <c r="D18" i="26"/>
  <c r="C18" i="26"/>
  <c r="B18" i="26"/>
  <c r="E17" i="26"/>
  <c r="D17" i="26"/>
  <c r="C17" i="26"/>
  <c r="B17" i="26"/>
  <c r="E16" i="26"/>
  <c r="D16" i="26"/>
  <c r="C16" i="26"/>
  <c r="B16" i="26"/>
  <c r="E15" i="26"/>
  <c r="D15" i="26"/>
  <c r="C15" i="26"/>
  <c r="B15" i="26"/>
  <c r="E14" i="26"/>
  <c r="D14" i="26"/>
  <c r="C14" i="26"/>
  <c r="B14" i="26"/>
  <c r="E13" i="26"/>
  <c r="D13" i="26"/>
  <c r="C13" i="26"/>
  <c r="B13" i="26"/>
  <c r="E12" i="26"/>
  <c r="D12" i="26"/>
  <c r="C12" i="26"/>
  <c r="B12" i="26"/>
  <c r="E11" i="26"/>
  <c r="D11" i="26"/>
  <c r="C11" i="26"/>
  <c r="B11" i="26"/>
  <c r="E10" i="26"/>
  <c r="D10" i="26"/>
  <c r="C10" i="26"/>
  <c r="B10" i="26"/>
  <c r="Z7" i="26"/>
  <c r="V7" i="26"/>
  <c r="R7" i="26"/>
  <c r="N7" i="26"/>
  <c r="J7" i="26"/>
  <c r="F7" i="26"/>
  <c r="AC40" i="25"/>
  <c r="H23" i="10" s="1"/>
  <c r="Y40" i="25"/>
  <c r="G23" i="10" s="1"/>
  <c r="U40" i="25"/>
  <c r="F23" i="10" s="1"/>
  <c r="Q40" i="25"/>
  <c r="E23" i="10" s="1"/>
  <c r="M40" i="25"/>
  <c r="D23" i="10" s="1"/>
  <c r="I40" i="25"/>
  <c r="C23" i="10" s="1"/>
  <c r="E39" i="25"/>
  <c r="D39" i="25"/>
  <c r="C39" i="25"/>
  <c r="B39" i="25"/>
  <c r="E38" i="25"/>
  <c r="D38" i="25"/>
  <c r="C38" i="25"/>
  <c r="B38" i="25"/>
  <c r="E37" i="25"/>
  <c r="D37" i="25"/>
  <c r="C37" i="25"/>
  <c r="B37" i="25"/>
  <c r="E36" i="25"/>
  <c r="D36" i="25"/>
  <c r="C36" i="25"/>
  <c r="B36" i="25"/>
  <c r="E35" i="25"/>
  <c r="D35" i="25"/>
  <c r="C35" i="25"/>
  <c r="B35" i="25"/>
  <c r="E34" i="25"/>
  <c r="D34" i="25"/>
  <c r="C34" i="25"/>
  <c r="B34" i="25"/>
  <c r="E33" i="25"/>
  <c r="D33" i="25"/>
  <c r="C33" i="25"/>
  <c r="B33" i="25"/>
  <c r="E32" i="25"/>
  <c r="D32" i="25"/>
  <c r="C32" i="25"/>
  <c r="B32" i="25"/>
  <c r="E31" i="25"/>
  <c r="D31" i="25"/>
  <c r="C31" i="25"/>
  <c r="B31" i="25"/>
  <c r="E30" i="25"/>
  <c r="D30" i="25"/>
  <c r="C30" i="25"/>
  <c r="B30" i="25"/>
  <c r="E29" i="25"/>
  <c r="D29" i="25"/>
  <c r="C29" i="25"/>
  <c r="B29" i="25"/>
  <c r="E28" i="25"/>
  <c r="D28" i="25"/>
  <c r="C28" i="25"/>
  <c r="B28" i="25"/>
  <c r="E27" i="25"/>
  <c r="D27" i="25"/>
  <c r="C27" i="25"/>
  <c r="B27" i="25"/>
  <c r="E26" i="25"/>
  <c r="D26" i="25"/>
  <c r="C26" i="25"/>
  <c r="B26" i="25"/>
  <c r="E25" i="25"/>
  <c r="D25" i="25"/>
  <c r="C25" i="25"/>
  <c r="B25" i="25"/>
  <c r="E24" i="25"/>
  <c r="D24" i="25"/>
  <c r="C24" i="25"/>
  <c r="B24" i="25"/>
  <c r="E23" i="25"/>
  <c r="D23" i="25"/>
  <c r="C23" i="25"/>
  <c r="B23" i="25"/>
  <c r="E22" i="25"/>
  <c r="D22" i="25"/>
  <c r="C22" i="25"/>
  <c r="B22" i="25"/>
  <c r="E21" i="25"/>
  <c r="D21" i="25"/>
  <c r="C21" i="25"/>
  <c r="B21" i="25"/>
  <c r="E20" i="25"/>
  <c r="D20" i="25"/>
  <c r="C20" i="25"/>
  <c r="B20" i="25"/>
  <c r="E19" i="25"/>
  <c r="D19" i="25"/>
  <c r="C19" i="25"/>
  <c r="B19" i="25"/>
  <c r="E18" i="25"/>
  <c r="D18" i="25"/>
  <c r="C18" i="25"/>
  <c r="B18" i="25"/>
  <c r="E17" i="25"/>
  <c r="D17" i="25"/>
  <c r="C17" i="25"/>
  <c r="B17" i="25"/>
  <c r="E16" i="25"/>
  <c r="D16" i="25"/>
  <c r="C16" i="25"/>
  <c r="B16" i="25"/>
  <c r="E15" i="25"/>
  <c r="D15" i="25"/>
  <c r="C15" i="25"/>
  <c r="B15" i="25"/>
  <c r="E14" i="25"/>
  <c r="D14" i="25"/>
  <c r="C14" i="25"/>
  <c r="B14" i="25"/>
  <c r="E13" i="25"/>
  <c r="D13" i="25"/>
  <c r="C13" i="25"/>
  <c r="B13" i="25"/>
  <c r="E12" i="25"/>
  <c r="D12" i="25"/>
  <c r="C12" i="25"/>
  <c r="B12" i="25"/>
  <c r="E11" i="25"/>
  <c r="D11" i="25"/>
  <c r="C11" i="25"/>
  <c r="B11" i="25"/>
  <c r="E10" i="25"/>
  <c r="D10" i="25"/>
  <c r="C10" i="25"/>
  <c r="B10" i="25"/>
  <c r="Z7" i="25"/>
  <c r="V7" i="25"/>
  <c r="R7" i="25"/>
  <c r="N7" i="25"/>
  <c r="J7" i="25"/>
  <c r="F7" i="25"/>
  <c r="AC40" i="24"/>
  <c r="Y40" i="24"/>
  <c r="G22" i="10" s="1"/>
  <c r="U40" i="24"/>
  <c r="F22" i="10" s="1"/>
  <c r="Q40" i="24"/>
  <c r="E22" i="10" s="1"/>
  <c r="M40" i="24"/>
  <c r="D22" i="10" s="1"/>
  <c r="I40" i="24"/>
  <c r="C22" i="10" s="1"/>
  <c r="E39" i="24"/>
  <c r="D39" i="24"/>
  <c r="C39" i="24"/>
  <c r="B39" i="24"/>
  <c r="E38" i="24"/>
  <c r="D38" i="24"/>
  <c r="C38" i="24"/>
  <c r="B38" i="24"/>
  <c r="E37" i="24"/>
  <c r="D37" i="24"/>
  <c r="C37" i="24"/>
  <c r="B37" i="24"/>
  <c r="E36" i="24"/>
  <c r="D36" i="24"/>
  <c r="C36" i="24"/>
  <c r="B36" i="24"/>
  <c r="E35" i="24"/>
  <c r="D35" i="24"/>
  <c r="C35" i="24"/>
  <c r="B35" i="24"/>
  <c r="E34" i="24"/>
  <c r="D34" i="24"/>
  <c r="C34" i="24"/>
  <c r="B34" i="24"/>
  <c r="E33" i="24"/>
  <c r="D33" i="24"/>
  <c r="C33" i="24"/>
  <c r="B33" i="24"/>
  <c r="E32" i="24"/>
  <c r="D32" i="24"/>
  <c r="C32" i="24"/>
  <c r="B32" i="24"/>
  <c r="E31" i="24"/>
  <c r="D31" i="24"/>
  <c r="C31" i="24"/>
  <c r="B31" i="24"/>
  <c r="E30" i="24"/>
  <c r="D30" i="24"/>
  <c r="C30" i="24"/>
  <c r="B30" i="24"/>
  <c r="E29" i="24"/>
  <c r="D29" i="24"/>
  <c r="C29" i="24"/>
  <c r="B29" i="24"/>
  <c r="E28" i="24"/>
  <c r="D28" i="24"/>
  <c r="C28" i="24"/>
  <c r="B28" i="24"/>
  <c r="E27" i="24"/>
  <c r="D27" i="24"/>
  <c r="C27" i="24"/>
  <c r="B27" i="24"/>
  <c r="E26" i="24"/>
  <c r="D26" i="24"/>
  <c r="C26" i="24"/>
  <c r="B26" i="24"/>
  <c r="E25" i="24"/>
  <c r="D25" i="24"/>
  <c r="C25" i="24"/>
  <c r="B25" i="24"/>
  <c r="E24" i="24"/>
  <c r="D24" i="24"/>
  <c r="C24" i="24"/>
  <c r="B24" i="24"/>
  <c r="E23" i="24"/>
  <c r="D23" i="24"/>
  <c r="C23" i="24"/>
  <c r="B23" i="24"/>
  <c r="E22" i="24"/>
  <c r="D22" i="24"/>
  <c r="C22" i="24"/>
  <c r="B22" i="24"/>
  <c r="E21" i="24"/>
  <c r="D21" i="24"/>
  <c r="C21" i="24"/>
  <c r="B21" i="24"/>
  <c r="E20" i="24"/>
  <c r="D20" i="24"/>
  <c r="C20" i="24"/>
  <c r="B20" i="24"/>
  <c r="E19" i="24"/>
  <c r="D19" i="24"/>
  <c r="C19" i="24"/>
  <c r="B19" i="24"/>
  <c r="E18" i="24"/>
  <c r="D18" i="24"/>
  <c r="C18" i="24"/>
  <c r="B18" i="24"/>
  <c r="E17" i="24"/>
  <c r="D17" i="24"/>
  <c r="C17" i="24"/>
  <c r="B17" i="24"/>
  <c r="E16" i="24"/>
  <c r="D16" i="24"/>
  <c r="C16" i="24"/>
  <c r="B16" i="24"/>
  <c r="E15" i="24"/>
  <c r="D15" i="24"/>
  <c r="C15" i="24"/>
  <c r="B15" i="24"/>
  <c r="E14" i="24"/>
  <c r="D14" i="24"/>
  <c r="C14" i="24"/>
  <c r="B14" i="24"/>
  <c r="E13" i="24"/>
  <c r="D13" i="24"/>
  <c r="C13" i="24"/>
  <c r="B13" i="24"/>
  <c r="E12" i="24"/>
  <c r="D12" i="24"/>
  <c r="C12" i="24"/>
  <c r="B12" i="24"/>
  <c r="E11" i="24"/>
  <c r="D11" i="24"/>
  <c r="C11" i="24"/>
  <c r="B11" i="24"/>
  <c r="E10" i="24"/>
  <c r="D10" i="24"/>
  <c r="C10" i="24"/>
  <c r="B10" i="24"/>
  <c r="Z7" i="24"/>
  <c r="V7" i="24"/>
  <c r="R7" i="24"/>
  <c r="N7" i="24"/>
  <c r="J7" i="24"/>
  <c r="F7" i="24"/>
  <c r="AC40" i="23"/>
  <c r="H21" i="10" s="1"/>
  <c r="Y40" i="23"/>
  <c r="G21" i="10" s="1"/>
  <c r="U40" i="23"/>
  <c r="F21" i="10" s="1"/>
  <c r="Q40" i="23"/>
  <c r="E21" i="10" s="1"/>
  <c r="M40" i="23"/>
  <c r="D21" i="10" s="1"/>
  <c r="I40" i="23"/>
  <c r="C21" i="10" s="1"/>
  <c r="E39" i="23"/>
  <c r="D39" i="23"/>
  <c r="C39" i="23"/>
  <c r="B39" i="23"/>
  <c r="E38" i="23"/>
  <c r="D38" i="23"/>
  <c r="C38" i="23"/>
  <c r="B38" i="23"/>
  <c r="E37" i="23"/>
  <c r="D37" i="23"/>
  <c r="C37" i="23"/>
  <c r="B37" i="23"/>
  <c r="E36" i="23"/>
  <c r="D36" i="23"/>
  <c r="C36" i="23"/>
  <c r="B36" i="23"/>
  <c r="E35" i="23"/>
  <c r="D35" i="23"/>
  <c r="C35" i="23"/>
  <c r="B35" i="23"/>
  <c r="E34" i="23"/>
  <c r="D34" i="23"/>
  <c r="C34" i="23"/>
  <c r="B34" i="23"/>
  <c r="E33" i="23"/>
  <c r="D33" i="23"/>
  <c r="C33" i="23"/>
  <c r="B33" i="23"/>
  <c r="E32" i="23"/>
  <c r="D32" i="23"/>
  <c r="C32" i="23"/>
  <c r="B32" i="23"/>
  <c r="E31" i="23"/>
  <c r="D31" i="23"/>
  <c r="C31" i="23"/>
  <c r="B31" i="23"/>
  <c r="E30" i="23"/>
  <c r="D30" i="23"/>
  <c r="C30" i="23"/>
  <c r="B30" i="23"/>
  <c r="E29" i="23"/>
  <c r="D29" i="23"/>
  <c r="C29" i="23"/>
  <c r="B29" i="23"/>
  <c r="E28" i="23"/>
  <c r="D28" i="23"/>
  <c r="C28" i="23"/>
  <c r="B28" i="23"/>
  <c r="E27" i="23"/>
  <c r="D27" i="23"/>
  <c r="C27" i="23"/>
  <c r="B27" i="23"/>
  <c r="E26" i="23"/>
  <c r="D26" i="23"/>
  <c r="C26" i="23"/>
  <c r="B26" i="23"/>
  <c r="E25" i="23"/>
  <c r="D25" i="23"/>
  <c r="C25" i="23"/>
  <c r="B25" i="23"/>
  <c r="E24" i="23"/>
  <c r="D24" i="23"/>
  <c r="C24" i="23"/>
  <c r="B24" i="23"/>
  <c r="E23" i="23"/>
  <c r="D23" i="23"/>
  <c r="C23" i="23"/>
  <c r="B23" i="23"/>
  <c r="E22" i="23"/>
  <c r="D22" i="23"/>
  <c r="C22" i="23"/>
  <c r="B22" i="23"/>
  <c r="E21" i="23"/>
  <c r="D21" i="23"/>
  <c r="C21" i="23"/>
  <c r="B21" i="23"/>
  <c r="E20" i="23"/>
  <c r="D20" i="23"/>
  <c r="C20" i="23"/>
  <c r="B20" i="23"/>
  <c r="E19" i="23"/>
  <c r="D19" i="23"/>
  <c r="C19" i="23"/>
  <c r="B19" i="23"/>
  <c r="E18" i="23"/>
  <c r="D18" i="23"/>
  <c r="C18" i="23"/>
  <c r="B18" i="23"/>
  <c r="E17" i="23"/>
  <c r="D17" i="23"/>
  <c r="C17" i="23"/>
  <c r="B17" i="23"/>
  <c r="E16" i="23"/>
  <c r="D16" i="23"/>
  <c r="C16" i="23"/>
  <c r="B16" i="23"/>
  <c r="E15" i="23"/>
  <c r="D15" i="23"/>
  <c r="C15" i="23"/>
  <c r="B15" i="23"/>
  <c r="E14" i="23"/>
  <c r="D14" i="23"/>
  <c r="C14" i="23"/>
  <c r="B14" i="23"/>
  <c r="E13" i="23"/>
  <c r="D13" i="23"/>
  <c r="C13" i="23"/>
  <c r="B13" i="23"/>
  <c r="E12" i="23"/>
  <c r="D12" i="23"/>
  <c r="C12" i="23"/>
  <c r="B12" i="23"/>
  <c r="E11" i="23"/>
  <c r="D11" i="23"/>
  <c r="C11" i="23"/>
  <c r="B11" i="23"/>
  <c r="E10" i="23"/>
  <c r="D10" i="23"/>
  <c r="C10" i="23"/>
  <c r="B10" i="23"/>
  <c r="Z7" i="23"/>
  <c r="V7" i="23"/>
  <c r="R7" i="23"/>
  <c r="N7" i="23"/>
  <c r="J7" i="23"/>
  <c r="F7" i="23"/>
  <c r="AC40" i="22"/>
  <c r="H20" i="10" s="1"/>
  <c r="Y40" i="22"/>
  <c r="G20" i="10" s="1"/>
  <c r="U40" i="22"/>
  <c r="F20" i="10" s="1"/>
  <c r="Q40" i="22"/>
  <c r="E20" i="10" s="1"/>
  <c r="M40" i="22"/>
  <c r="D20" i="10" s="1"/>
  <c r="I40" i="22"/>
  <c r="C20" i="10" s="1"/>
  <c r="E39" i="22"/>
  <c r="D39" i="22"/>
  <c r="C39" i="22"/>
  <c r="B39" i="22"/>
  <c r="E38" i="22"/>
  <c r="D38" i="22"/>
  <c r="C38" i="22"/>
  <c r="B38" i="22"/>
  <c r="E37" i="22"/>
  <c r="D37" i="22"/>
  <c r="C37" i="22"/>
  <c r="B37" i="22"/>
  <c r="E36" i="22"/>
  <c r="D36" i="22"/>
  <c r="C36" i="22"/>
  <c r="B36" i="22"/>
  <c r="E35" i="22"/>
  <c r="D35" i="22"/>
  <c r="C35" i="22"/>
  <c r="B35" i="22"/>
  <c r="E34" i="22"/>
  <c r="D34" i="22"/>
  <c r="C34" i="22"/>
  <c r="B34" i="22"/>
  <c r="E33" i="22"/>
  <c r="D33" i="22"/>
  <c r="C33" i="22"/>
  <c r="B33" i="22"/>
  <c r="E32" i="22"/>
  <c r="D32" i="22"/>
  <c r="C32" i="22"/>
  <c r="B32" i="22"/>
  <c r="E31" i="22"/>
  <c r="D31" i="22"/>
  <c r="C31" i="22"/>
  <c r="B31" i="22"/>
  <c r="E30" i="22"/>
  <c r="D30" i="22"/>
  <c r="C30" i="22"/>
  <c r="B30" i="22"/>
  <c r="E29" i="22"/>
  <c r="D29" i="22"/>
  <c r="C29" i="22"/>
  <c r="B29" i="22"/>
  <c r="E28" i="22"/>
  <c r="D28" i="22"/>
  <c r="C28" i="22"/>
  <c r="B28" i="22"/>
  <c r="E27" i="22"/>
  <c r="D27" i="22"/>
  <c r="C27" i="22"/>
  <c r="B27" i="22"/>
  <c r="E26" i="22"/>
  <c r="D26" i="22"/>
  <c r="C26" i="22"/>
  <c r="B26" i="22"/>
  <c r="E25" i="22"/>
  <c r="D25" i="22"/>
  <c r="C25" i="22"/>
  <c r="B25" i="22"/>
  <c r="E24" i="22"/>
  <c r="D24" i="22"/>
  <c r="C24" i="22"/>
  <c r="B24" i="22"/>
  <c r="E23" i="22"/>
  <c r="D23" i="22"/>
  <c r="C23" i="22"/>
  <c r="B23" i="22"/>
  <c r="E22" i="22"/>
  <c r="D22" i="22"/>
  <c r="C22" i="22"/>
  <c r="B22" i="22"/>
  <c r="E21" i="22"/>
  <c r="D21" i="22"/>
  <c r="C21" i="22"/>
  <c r="B21" i="22"/>
  <c r="E20" i="22"/>
  <c r="D20" i="22"/>
  <c r="C20" i="22"/>
  <c r="B20" i="22"/>
  <c r="E19" i="22"/>
  <c r="D19" i="22"/>
  <c r="C19" i="22"/>
  <c r="B19" i="22"/>
  <c r="E18" i="22"/>
  <c r="D18" i="22"/>
  <c r="C18" i="22"/>
  <c r="B18" i="22"/>
  <c r="E17" i="22"/>
  <c r="D17" i="22"/>
  <c r="C17" i="22"/>
  <c r="B17" i="22"/>
  <c r="E16" i="22"/>
  <c r="D16" i="22"/>
  <c r="C16" i="22"/>
  <c r="B16" i="22"/>
  <c r="E15" i="22"/>
  <c r="D15" i="22"/>
  <c r="C15" i="22"/>
  <c r="B15" i="22"/>
  <c r="E14" i="22"/>
  <c r="D14" i="22"/>
  <c r="C14" i="22"/>
  <c r="B14" i="22"/>
  <c r="E13" i="22"/>
  <c r="D13" i="22"/>
  <c r="C13" i="22"/>
  <c r="B13" i="22"/>
  <c r="E12" i="22"/>
  <c r="D12" i="22"/>
  <c r="C12" i="22"/>
  <c r="B12" i="22"/>
  <c r="E11" i="22"/>
  <c r="D11" i="22"/>
  <c r="C11" i="22"/>
  <c r="B11" i="22"/>
  <c r="E10" i="22"/>
  <c r="D10" i="22"/>
  <c r="C10" i="22"/>
  <c r="B10" i="22"/>
  <c r="Z7" i="22"/>
  <c r="V7" i="22"/>
  <c r="R7" i="22"/>
  <c r="N7" i="22"/>
  <c r="J7" i="22"/>
  <c r="F7" i="22"/>
  <c r="AC40" i="21"/>
  <c r="H19" i="10" s="1"/>
  <c r="Y40" i="21"/>
  <c r="G19" i="10" s="1"/>
  <c r="U40" i="21"/>
  <c r="F19" i="10" s="1"/>
  <c r="Q40" i="21"/>
  <c r="E19" i="10" s="1"/>
  <c r="M40" i="21"/>
  <c r="D19" i="10" s="1"/>
  <c r="I40" i="21"/>
  <c r="C19" i="10" s="1"/>
  <c r="E39" i="21"/>
  <c r="D39" i="21"/>
  <c r="C39" i="21"/>
  <c r="B39" i="21"/>
  <c r="E38" i="21"/>
  <c r="D38" i="21"/>
  <c r="C38" i="21"/>
  <c r="B38" i="21"/>
  <c r="E37" i="21"/>
  <c r="D37" i="21"/>
  <c r="C37" i="21"/>
  <c r="B37" i="21"/>
  <c r="E36" i="21"/>
  <c r="D36" i="21"/>
  <c r="C36" i="21"/>
  <c r="B36" i="21"/>
  <c r="E35" i="21"/>
  <c r="D35" i="21"/>
  <c r="C35" i="21"/>
  <c r="B35" i="21"/>
  <c r="E34" i="21"/>
  <c r="D34" i="21"/>
  <c r="C34" i="21"/>
  <c r="B34" i="21"/>
  <c r="E33" i="21"/>
  <c r="D33" i="21"/>
  <c r="C33" i="21"/>
  <c r="B33" i="21"/>
  <c r="E32" i="21"/>
  <c r="D32" i="21"/>
  <c r="C32" i="21"/>
  <c r="B32" i="21"/>
  <c r="E31" i="21"/>
  <c r="D31" i="21"/>
  <c r="C31" i="21"/>
  <c r="B31" i="21"/>
  <c r="E30" i="21"/>
  <c r="D30" i="21"/>
  <c r="C30" i="21"/>
  <c r="B30" i="21"/>
  <c r="E29" i="21"/>
  <c r="D29" i="21"/>
  <c r="C29" i="21"/>
  <c r="B29" i="21"/>
  <c r="E28" i="21"/>
  <c r="D28" i="21"/>
  <c r="C28" i="21"/>
  <c r="B28" i="21"/>
  <c r="E27" i="21"/>
  <c r="D27" i="21"/>
  <c r="C27" i="21"/>
  <c r="B27" i="21"/>
  <c r="E26" i="21"/>
  <c r="D26" i="21"/>
  <c r="C26" i="21"/>
  <c r="B26" i="21"/>
  <c r="E25" i="21"/>
  <c r="D25" i="21"/>
  <c r="C25" i="21"/>
  <c r="B25" i="21"/>
  <c r="E24" i="21"/>
  <c r="D24" i="21"/>
  <c r="C24" i="21"/>
  <c r="B24" i="21"/>
  <c r="E23" i="21"/>
  <c r="D23" i="21"/>
  <c r="C23" i="21"/>
  <c r="B23" i="21"/>
  <c r="E22" i="21"/>
  <c r="D22" i="21"/>
  <c r="C22" i="21"/>
  <c r="B22" i="21"/>
  <c r="E21" i="21"/>
  <c r="D21" i="21"/>
  <c r="C21" i="21"/>
  <c r="B21" i="21"/>
  <c r="E20" i="21"/>
  <c r="D20" i="21"/>
  <c r="C20" i="21"/>
  <c r="B20" i="21"/>
  <c r="E19" i="21"/>
  <c r="D19" i="21"/>
  <c r="C19" i="21"/>
  <c r="B19" i="21"/>
  <c r="E18" i="21"/>
  <c r="D18" i="21"/>
  <c r="C18" i="21"/>
  <c r="B18" i="21"/>
  <c r="E17" i="21"/>
  <c r="D17" i="21"/>
  <c r="C17" i="21"/>
  <c r="B17" i="21"/>
  <c r="E16" i="21"/>
  <c r="D16" i="21"/>
  <c r="C16" i="21"/>
  <c r="B16" i="21"/>
  <c r="E15" i="21"/>
  <c r="D15" i="21"/>
  <c r="C15" i="21"/>
  <c r="B15" i="21"/>
  <c r="E14" i="21"/>
  <c r="D14" i="21"/>
  <c r="C14" i="21"/>
  <c r="B14" i="21"/>
  <c r="E13" i="21"/>
  <c r="D13" i="21"/>
  <c r="C13" i="21"/>
  <c r="B13" i="21"/>
  <c r="E12" i="21"/>
  <c r="D12" i="21"/>
  <c r="C12" i="21"/>
  <c r="B12" i="21"/>
  <c r="E11" i="21"/>
  <c r="D11" i="21"/>
  <c r="C11" i="21"/>
  <c r="B11" i="21"/>
  <c r="E10" i="21"/>
  <c r="D10" i="21"/>
  <c r="C10" i="21"/>
  <c r="B10" i="21"/>
  <c r="Z7" i="21"/>
  <c r="V7" i="21"/>
  <c r="R7" i="21"/>
  <c r="N7" i="21"/>
  <c r="J7" i="21"/>
  <c r="F7" i="21"/>
  <c r="E40" i="26" l="1"/>
  <c r="E40" i="22"/>
  <c r="E40" i="24"/>
  <c r="E40" i="27"/>
  <c r="E40" i="21"/>
  <c r="E40" i="23"/>
  <c r="E40" i="25"/>
  <c r="Z7" i="20"/>
  <c r="V7" i="20"/>
  <c r="R7" i="20"/>
  <c r="N7" i="20"/>
  <c r="AC40" i="20"/>
  <c r="H18" i="10" s="1"/>
  <c r="J7" i="20"/>
  <c r="F7" i="20"/>
  <c r="Y40" i="20"/>
  <c r="G18" i="10" s="1"/>
  <c r="U40" i="20"/>
  <c r="F18" i="10" s="1"/>
  <c r="Q40" i="20"/>
  <c r="E18" i="10" s="1"/>
  <c r="M40" i="20"/>
  <c r="D18" i="10" s="1"/>
  <c r="A4" i="20"/>
  <c r="E39" i="20"/>
  <c r="D39" i="20"/>
  <c r="C39" i="20"/>
  <c r="B39" i="20"/>
  <c r="B11" i="20"/>
  <c r="C11" i="20"/>
  <c r="D11" i="20"/>
  <c r="E11" i="20"/>
  <c r="B12" i="20"/>
  <c r="C12" i="20"/>
  <c r="D12" i="20"/>
  <c r="E12" i="20"/>
  <c r="B13" i="20"/>
  <c r="C13" i="20"/>
  <c r="D13" i="20"/>
  <c r="E13" i="20"/>
  <c r="B14" i="20"/>
  <c r="C14" i="20"/>
  <c r="D14" i="20"/>
  <c r="E14" i="20"/>
  <c r="B15" i="20"/>
  <c r="C15" i="20"/>
  <c r="D15" i="20"/>
  <c r="E15" i="20"/>
  <c r="B16" i="20"/>
  <c r="C16" i="20"/>
  <c r="D16" i="20"/>
  <c r="E16" i="20"/>
  <c r="B17" i="20"/>
  <c r="C17" i="20"/>
  <c r="D17" i="20"/>
  <c r="E17" i="20"/>
  <c r="B18" i="20"/>
  <c r="C18" i="20"/>
  <c r="D18" i="20"/>
  <c r="E18" i="20"/>
  <c r="B19" i="20"/>
  <c r="C19" i="20"/>
  <c r="D19" i="20"/>
  <c r="E19" i="20"/>
  <c r="B20" i="20"/>
  <c r="C20" i="20"/>
  <c r="D20" i="20"/>
  <c r="E20" i="20"/>
  <c r="B21" i="20"/>
  <c r="C21" i="20"/>
  <c r="D21" i="20"/>
  <c r="E21" i="20"/>
  <c r="B22" i="20"/>
  <c r="C22" i="20"/>
  <c r="D22" i="20"/>
  <c r="E22" i="20"/>
  <c r="B23" i="20"/>
  <c r="C23" i="20"/>
  <c r="D23" i="20"/>
  <c r="E23" i="20"/>
  <c r="B24" i="20"/>
  <c r="C24" i="20"/>
  <c r="D24" i="20"/>
  <c r="E24" i="20"/>
  <c r="B25" i="20"/>
  <c r="C25" i="20"/>
  <c r="D25" i="20"/>
  <c r="E25" i="20"/>
  <c r="B26" i="20"/>
  <c r="C26" i="20"/>
  <c r="D26" i="20"/>
  <c r="E26" i="20"/>
  <c r="B27" i="20"/>
  <c r="C27" i="20"/>
  <c r="D27" i="20"/>
  <c r="E27" i="20"/>
  <c r="B28" i="20"/>
  <c r="C28" i="20"/>
  <c r="D28" i="20"/>
  <c r="E28" i="20"/>
  <c r="B29" i="20"/>
  <c r="C29" i="20"/>
  <c r="D29" i="20"/>
  <c r="E29" i="20"/>
  <c r="B30" i="20"/>
  <c r="C30" i="20"/>
  <c r="D30" i="20"/>
  <c r="E30" i="20"/>
  <c r="B31" i="20"/>
  <c r="C31" i="20"/>
  <c r="D31" i="20"/>
  <c r="E31" i="20"/>
  <c r="B32" i="20"/>
  <c r="C32" i="20"/>
  <c r="D32" i="20"/>
  <c r="E32" i="20"/>
  <c r="B33" i="20"/>
  <c r="C33" i="20"/>
  <c r="D33" i="20"/>
  <c r="E33" i="20"/>
  <c r="B34" i="20"/>
  <c r="C34" i="20"/>
  <c r="D34" i="20"/>
  <c r="E34" i="20"/>
  <c r="B35" i="20"/>
  <c r="C35" i="20"/>
  <c r="D35" i="20"/>
  <c r="E35" i="20"/>
  <c r="B36" i="20"/>
  <c r="C36" i="20"/>
  <c r="D36" i="20"/>
  <c r="E36" i="20"/>
  <c r="B37" i="20"/>
  <c r="C37" i="20"/>
  <c r="D37" i="20"/>
  <c r="E37" i="20"/>
  <c r="B38" i="20"/>
  <c r="C38" i="20"/>
  <c r="D38" i="20"/>
  <c r="E38" i="20"/>
  <c r="E10" i="20"/>
  <c r="D10" i="20"/>
  <c r="C10" i="20"/>
  <c r="B10" i="20"/>
  <c r="I40" i="20"/>
  <c r="C18" i="10" s="1"/>
  <c r="E16" i="11"/>
  <c r="A4" i="11"/>
  <c r="E40" i="20" l="1"/>
  <c r="E26" i="10"/>
  <c r="H26" i="10"/>
  <c r="D26" i="10"/>
  <c r="G26" i="10"/>
  <c r="F26" i="10"/>
  <c r="C26" i="10" l="1"/>
</calcChain>
</file>

<file path=xl/sharedStrings.xml><?xml version="1.0" encoding="utf-8"?>
<sst xmlns="http://schemas.openxmlformats.org/spreadsheetml/2006/main" count="451" uniqueCount="111">
  <si>
    <t>Shelby County Government</t>
  </si>
  <si>
    <t>Y/N</t>
  </si>
  <si>
    <t>SCORING  SUMMARY</t>
  </si>
  <si>
    <t>4) Name, Title, Dept</t>
  </si>
  <si>
    <t>5) Name, Title, Dept</t>
  </si>
  <si>
    <t>6) Name, Title, Dept</t>
  </si>
  <si>
    <t>2) Name, Title, Dept</t>
  </si>
  <si>
    <t>3) Name, Title, Dept</t>
  </si>
  <si>
    <t>7) Name, Title, Dept</t>
  </si>
  <si>
    <t>8) Name, Title, Dept</t>
  </si>
  <si>
    <t>100pts</t>
  </si>
  <si>
    <r>
      <t>DEPT/SPECIFIC/TECHNICAL  SCORES</t>
    </r>
    <r>
      <rPr>
        <sz val="12"/>
        <rFont val="Times New Roman"/>
        <family val="1"/>
      </rPr>
      <t xml:space="preserve"> (</t>
    </r>
    <r>
      <rPr>
        <u/>
        <sz val="12"/>
        <rFont val="Times New Roman"/>
        <family val="1"/>
      </rPr>
      <t>only</t>
    </r>
    <r>
      <rPr>
        <sz val="12"/>
        <rFont val="Times New Roman"/>
        <family val="1"/>
      </rPr>
      <t xml:space="preserve"> for responsive bids)</t>
    </r>
  </si>
  <si>
    <t>Total number of Dept Scoring Members:</t>
  </si>
  <si>
    <t>DEPT  REQS  -  AVERAGE  SCORES</t>
  </si>
  <si>
    <r>
      <t xml:space="preserve">if not, did pass the "good faith" </t>
    </r>
    <r>
      <rPr>
        <sz val="10"/>
        <color rgb="FF00B050"/>
        <rFont val="Times New Roman"/>
        <family val="1"/>
      </rPr>
      <t>(form A)</t>
    </r>
    <r>
      <rPr>
        <sz val="14"/>
        <color rgb="FF00B050"/>
        <rFont val="Times New Roman"/>
        <family val="1"/>
      </rPr>
      <t>?</t>
    </r>
  </si>
  <si>
    <r>
      <t xml:space="preserve">LEGEND:  </t>
    </r>
    <r>
      <rPr>
        <b/>
        <i/>
        <sz val="12"/>
        <color rgb="FF00B050"/>
        <rFont val="Times New Roman"/>
        <family val="1"/>
      </rPr>
      <t>Buyer=green</t>
    </r>
    <r>
      <rPr>
        <b/>
        <i/>
        <sz val="12"/>
        <rFont val="Times New Roman"/>
        <family val="1"/>
      </rPr>
      <t xml:space="preserve">   </t>
    </r>
    <r>
      <rPr>
        <b/>
        <i/>
        <sz val="12"/>
        <color rgb="FF0070C0"/>
        <rFont val="Times New Roman"/>
        <family val="1"/>
      </rPr>
      <t xml:space="preserve">Dept=blue   </t>
    </r>
    <r>
      <rPr>
        <b/>
        <i/>
        <sz val="12"/>
        <rFont val="Times New Roman"/>
        <family val="1"/>
      </rPr>
      <t>Automated/std=black</t>
    </r>
  </si>
  <si>
    <r>
      <t xml:space="preserve">M/WBE Compliance, </t>
    </r>
    <r>
      <rPr>
        <sz val="12"/>
        <color rgb="FF00B050"/>
        <rFont val="Times New Roman"/>
        <family val="1"/>
      </rPr>
      <t xml:space="preserve">if applicable - </t>
    </r>
    <r>
      <rPr>
        <sz val="14"/>
        <color rgb="FF00B050"/>
        <rFont val="Times New Roman"/>
        <family val="1"/>
      </rPr>
      <t xml:space="preserve">met goal </t>
    </r>
    <r>
      <rPr>
        <sz val="10"/>
        <color rgb="FF00B050"/>
        <rFont val="Times New Roman"/>
        <family val="1"/>
      </rPr>
      <t>(form B)</t>
    </r>
    <r>
      <rPr>
        <sz val="14"/>
        <color rgb="FF00B050"/>
        <rFont val="Times New Roman"/>
        <family val="1"/>
      </rPr>
      <t>?</t>
    </r>
  </si>
  <si>
    <t>COMPLIANCE</t>
  </si>
  <si>
    <t>COMPLIANCE  -  RESPONSIVE  BIDS ?</t>
  </si>
  <si>
    <t xml:space="preserve">Note 1:  </t>
  </si>
  <si>
    <t xml:space="preserve">Note 2:  </t>
  </si>
  <si>
    <t>1) Name, Title, Dept (if several depts on this bid)</t>
  </si>
  <si>
    <t xml:space="preserve">Scoring date: </t>
  </si>
  <si>
    <t>#</t>
  </si>
  <si>
    <t>Category</t>
  </si>
  <si>
    <t>Topic</t>
  </si>
  <si>
    <t>Requirement Description</t>
  </si>
  <si>
    <t>Vendor Comments</t>
  </si>
  <si>
    <t>Min req.</t>
  </si>
  <si>
    <t>VENDOR:  Company name</t>
  </si>
  <si>
    <t>?</t>
  </si>
  <si>
    <t>MINIMUM  REQUIREMENTS  -  ALL  "YES"  ?</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</si>
  <si>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</si>
  <si>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</si>
  <si>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</si>
  <si>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</si>
  <si>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SCORING  SHEET  ON  DEPT  REQUIREMENTS  -  MEMBER  8</t>
  </si>
  <si>
    <t>SCORING  SHEET  ON  DEPT  REQUIREMENTS  -  MEMBER  1</t>
  </si>
  <si>
    <t>SCORING  SHEET  ON  DEPT  REQUIREMENTS  -  MEMBER  2</t>
  </si>
  <si>
    <t>SCORING  SHEET  ON  DEPT  REQUIREMENTS  -  MEMBER  3</t>
  </si>
  <si>
    <t>SCORING  SHEET  ON  DEPT  REQUIREMENTS  -  MEMBER  4</t>
  </si>
  <si>
    <t>SCORING  SHEET  ON  DEPT  REQUIREMENTS  -  MEMBER  5</t>
  </si>
  <si>
    <t>SCORING  SHEET  ON  DEPT  REQUIREMENTS  -  MEMBER  6</t>
  </si>
  <si>
    <t>SCORING  SHEET  ON  DEPT  REQUIREMENTS  -  MEMBER  7</t>
  </si>
  <si>
    <t>SCORING  SHEET  ON  MINIMUM  REQUIREMENTS  -  PURCHASING</t>
  </si>
  <si>
    <t xml:space="preserve">YES / NO
(any "NO" will disqualify you) </t>
  </si>
  <si>
    <t>YES / NO</t>
  </si>
  <si>
    <t>Y / N</t>
  </si>
  <si>
    <r>
      <t xml:space="preserve">Met </t>
    </r>
    <r>
      <rPr>
        <u/>
        <sz val="14"/>
        <rFont val="Times New Roman"/>
        <family val="1"/>
      </rPr>
      <t>ALL</t>
    </r>
    <r>
      <rPr>
        <sz val="14"/>
        <rFont val="Times New Roman"/>
        <family val="1"/>
      </rPr>
      <t xml:space="preserve"> Minimum Requirements?</t>
    </r>
  </si>
  <si>
    <t>Y, N or no M/WBE goal</t>
  </si>
  <si>
    <t>n/a, Y or N</t>
  </si>
  <si>
    <t>DEPARTMENT/SPECIFIC/TECHNICAL  REQUIREMENTS</t>
  </si>
  <si>
    <t>MINIMUM  REQUIREMENTS  -  100% on each, to be responsive</t>
  </si>
  <si>
    <t>Summary Scorecard</t>
  </si>
  <si>
    <r>
      <t xml:space="preserve">VENDOR TO COMPLETE </t>
    </r>
    <r>
      <rPr>
        <b/>
        <u val="double"/>
        <sz val="18"/>
        <color theme="1"/>
        <rFont val="Times New Roman"/>
        <family val="1"/>
      </rPr>
      <t>YELLOW</t>
    </r>
    <r>
      <rPr>
        <b/>
        <sz val="18"/>
        <color theme="1"/>
        <rFont val="Times New Roman"/>
        <family val="1"/>
      </rPr>
      <t xml:space="preserve"> SECTIONS</t>
    </r>
  </si>
  <si>
    <t xml:space="preserve">Purchasing responsible:  </t>
  </si>
  <si>
    <t xml:space="preserve">Assessment date: </t>
  </si>
  <si>
    <t>PURCHA-SING
ASSESS-MENT</t>
  </si>
  <si>
    <r>
      <t xml:space="preserve">DEPT
SCORES </t>
    </r>
    <r>
      <rPr>
        <b/>
        <sz val="12"/>
        <color rgb="FF0070C0"/>
        <rFont val="Times New Roman"/>
        <family val="1"/>
      </rPr>
      <t>(0-max pts)</t>
    </r>
  </si>
  <si>
    <r>
      <t xml:space="preserve">DEPT  REQUIREMENTS  -  </t>
    </r>
    <r>
      <rPr>
        <b/>
        <i/>
        <u/>
        <sz val="18"/>
        <color rgb="FF00B050"/>
        <rFont val="Times New Roman"/>
        <family val="1"/>
      </rPr>
      <t>RANKING</t>
    </r>
  </si>
  <si>
    <t>SPECIFIC/TECHNICAL  REQS  -  TOTAL  SCORES (max 100)</t>
  </si>
  <si>
    <t>SPECIFIC/TECHNICAL  REQS - TOTAL  SCORES (max 100) - MEMBER  1</t>
  </si>
  <si>
    <t>SPECIFIC/TECHNICAL  REQS - TOTAL  SCORES (max 100) - MEMBER  2</t>
  </si>
  <si>
    <t>SPECIFIC/TECHNICAL  REQS - TOTAL  SCORES (max 100) - MEMBER  3</t>
  </si>
  <si>
    <t>SPECIFIC/TECHNICAL  REQS - TOTAL  SCORES (max 100) - MEMBER  4</t>
  </si>
  <si>
    <t>SPECIFIC/TECHNICAL  REQS - TOTAL SCORES (max 100) - MEMBER  5</t>
  </si>
  <si>
    <t>SPECIFIC/TECHNICAL  REQS - TOTAL  SCORES (max 100) - MEMBER  6</t>
  </si>
  <si>
    <t>SPECIFIC/TECHNICAL  REQS - TOTAL  SCORES (max 100) - MEMBER  7</t>
  </si>
  <si>
    <t>SPECIFIC/TECHNICAL  REQS - TOTAL  SCORES (max 100) - MEMBER  8</t>
  </si>
  <si>
    <t>Bidder A
 (LOSB?)</t>
  </si>
  <si>
    <t>Bidder B
 (LOSB?)</t>
  </si>
  <si>
    <t>Bidder C 
(LOSB?)</t>
  </si>
  <si>
    <t>Bidder D 
(LOSB?)</t>
  </si>
  <si>
    <t>Bidder E 
(LOSB?)</t>
  </si>
  <si>
    <t>Bidder F 
(LOSB?)</t>
  </si>
  <si>
    <t>M/WBE Compliance - committed to meeting goal?</t>
  </si>
  <si>
    <t xml:space="preserve">N/A </t>
  </si>
  <si>
    <t>Licenses &amp; Certifications</t>
  </si>
  <si>
    <t xml:space="preserve">Provide all appropriate Licenses and Certifications required in the State of Tennessee to provide the goods and/or perform the Services required.  Provide a copy of your current Shelby County Business License (if the business is located in Shelby County, TN). </t>
  </si>
  <si>
    <t>EOC &amp; Vendor Number</t>
  </si>
  <si>
    <t>Title VI</t>
  </si>
  <si>
    <t>Tennessee Lawful Employment Act</t>
  </si>
  <si>
    <t>Drug Free Workplace Affidavit</t>
  </si>
  <si>
    <t>Experience</t>
  </si>
  <si>
    <t>Qualifications</t>
  </si>
  <si>
    <t>Adherence to all provisions of Title VI requirements – please attest, and provide proof/documentation if necessary.</t>
  </si>
  <si>
    <t>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t>
  </si>
  <si>
    <t>Vendor attests to being able to provide education programming for students, grades K-12.</t>
  </si>
  <si>
    <t>Vendor attests to being able to coordinate community clean up efforts for targeted areas in Shelby County.</t>
  </si>
  <si>
    <t xml:space="preserve">All Vendors must provide a Letter of Interest and Statement of Qualifications. </t>
  </si>
  <si>
    <t>Must provide active Equal Opportunity Compliance (EOC) number(s) and Vendor number, or your applications are “in” the EOC system and the Purchasing system for processing (refer to details outlined below) – please list all your Shelby County EOC active numbers</t>
  </si>
  <si>
    <t>1.       Adherence to all provisions of Title VI requirements – please attest, and provide proof/documentation if necessary.</t>
  </si>
  <si>
    <t>1.       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t>
  </si>
  <si>
    <t>FORM – Drug-Free Workplace Affidavit must be completed, signed, and notarized with your bid/proposal – even if less than 5 employees.</t>
  </si>
  <si>
    <t>Must attest to a minimum of five (5) years of experience providing the goods and/or performing the services described in this bid.</t>
  </si>
  <si>
    <t>Comprehensive Response</t>
  </si>
  <si>
    <t>Statement of Qualifications</t>
  </si>
  <si>
    <t>Provide a description of the business or organization and number of years in business providing litter prevention education programming, organizing community volunteers for service activities, and any past working relationships with Shelby County and/or other local agencies.</t>
  </si>
  <si>
    <t>Identify the lead staff member for this contract and provide a resume or description of his/her experience relative to this scope of work.</t>
  </si>
  <si>
    <t>Description of Similar Work</t>
  </si>
  <si>
    <t xml:space="preserve">Provide project experience information that clearly documents a minimum of five (5) years experience performing education programming for students, K-12. Description of the project; client, contract term (length of time), and number of students served. </t>
  </si>
  <si>
    <t xml:space="preserve">Provide specific project information that clearly documents relative experience, a minimum of five (5) years, organizing community volunteers for service activities, preferably organizing cleanup efforts. </t>
  </si>
  <si>
    <t>Schedule &amp; Methodology</t>
  </si>
  <si>
    <t xml:space="preserve">Please provide a sample methodology for providing monthly litter prevention education programming, including topics, course outline and timeline.  </t>
  </si>
  <si>
    <t>References</t>
  </si>
  <si>
    <t>Other Clients</t>
  </si>
  <si>
    <t>Department:  Roads, Bridges &amp; Engineering</t>
  </si>
  <si>
    <t>Please provide at least three (3) other clients from whom the Vendor has provided similar services.  For each reference, provide the following:  Business Name; Contact Person; Title of the Point of Contact; and Telephone Number.</t>
  </si>
  <si>
    <t>Must provide active Equal Opportunity Compliance (EOC) number(s) and Vendor number, or your applications are “in” the EOC system and the Purchasing system for processing (refer to details outlined below) – please list all your Shelby County EOC active numbers.</t>
  </si>
  <si>
    <t xml:space="preserve"> </t>
  </si>
  <si>
    <t>RFQ #25-010-09 Litter Grant Public Outreach and Education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</si>
</sst>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0_);_(* \(#,##0.0\);_(* &quot;-&quot;??_);_(@_)"/>
    <numFmt numFmtId="165" formatCode="0_);[Red]\(0\)"/>
  </numFmts>
  <fonts count="5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b/>
      <sz val="16"/>
      <name val="Times New Roman"/>
      <family val="1"/>
    </font>
    <font>
      <b/>
      <sz val="14"/>
      <name val="Times New Roman"/>
      <family val="1"/>
    </font>
    <font>
      <sz val="14"/>
      <name val="Times New Roman"/>
      <family val="1"/>
    </font>
    <font>
      <i/>
      <sz val="14"/>
      <name val="Times New Roman"/>
      <family val="1"/>
    </font>
    <font>
      <u/>
      <sz val="12"/>
      <name val="Times New Roman"/>
      <family val="1"/>
    </font>
    <font>
      <b/>
      <i/>
      <sz val="12"/>
      <color rgb="FF0070C0"/>
      <name val="Times New Roman"/>
      <family val="1"/>
    </font>
    <font>
      <b/>
      <sz val="16"/>
      <color rgb="FF00B050"/>
      <name val="Times New Roman"/>
      <family val="1"/>
    </font>
    <font>
      <sz val="14"/>
      <color rgb="FF00B050"/>
      <name val="Times New Roman"/>
      <family val="1"/>
    </font>
    <font>
      <b/>
      <sz val="14"/>
      <color rgb="FF00B050"/>
      <name val="Times New Roman"/>
      <family val="1"/>
    </font>
    <font>
      <sz val="10"/>
      <color rgb="FF00B050"/>
      <name val="Times New Roman"/>
      <family val="1"/>
    </font>
    <font>
      <sz val="12"/>
      <color rgb="FF00B050"/>
      <name val="Times New Roman"/>
      <family val="1"/>
    </font>
    <font>
      <b/>
      <sz val="12"/>
      <color rgb="FF00B050"/>
      <name val="Times New Roman"/>
      <family val="1"/>
    </font>
    <font>
      <b/>
      <i/>
      <sz val="12"/>
      <name val="Times New Roman"/>
      <family val="1"/>
    </font>
    <font>
      <b/>
      <i/>
      <sz val="12"/>
      <color rgb="FF00B050"/>
      <name val="Times New Roman"/>
      <family val="1"/>
    </font>
    <font>
      <b/>
      <sz val="14"/>
      <color rgb="FF0070C0"/>
      <name val="Times New Roman"/>
      <family val="1"/>
    </font>
    <font>
      <b/>
      <i/>
      <sz val="18"/>
      <color rgb="FF00B050"/>
      <name val="Times New Roman"/>
      <family val="1"/>
    </font>
    <font>
      <b/>
      <i/>
      <u/>
      <sz val="18"/>
      <color rgb="FF00B050"/>
      <name val="Times New Roman"/>
      <family val="1"/>
    </font>
    <font>
      <b/>
      <u val="double"/>
      <sz val="20"/>
      <name val="Times New Roman"/>
      <family val="1"/>
    </font>
    <font>
      <sz val="14"/>
      <color rgb="FF0070C0"/>
      <name val="Times New Roman"/>
      <family val="1"/>
    </font>
    <font>
      <u/>
      <sz val="14"/>
      <name val="Times New Roman"/>
      <family val="1"/>
    </font>
    <font>
      <b/>
      <i/>
      <u val="singleAccounting"/>
      <sz val="18"/>
      <color rgb="FF00B050"/>
      <name val="Times New Roman"/>
      <family val="1"/>
    </font>
    <font>
      <i/>
      <sz val="12"/>
      <name val="Terminal"/>
      <family val="3"/>
      <charset val="255"/>
    </font>
    <font>
      <i/>
      <sz val="12"/>
      <name val="Times New Roman"/>
      <family val="1"/>
    </font>
    <font>
      <sz val="10"/>
      <name val="Arial"/>
      <family val="2"/>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b/>
      <sz val="18"/>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b/>
      <sz val="16"/>
      <color theme="9" tint="-0.249977111117893"/>
      <name val="Times New Roman"/>
      <family val="1"/>
    </font>
    <font>
      <sz val="18"/>
      <color theme="1"/>
      <name val="Times New Roman"/>
      <family val="1"/>
    </font>
    <font>
      <b/>
      <u val="double"/>
      <sz val="18"/>
      <color theme="1"/>
      <name val="Times New Roman"/>
      <family val="1"/>
    </font>
    <font>
      <b/>
      <sz val="10"/>
      <color theme="1"/>
      <name val="Times New Roman"/>
      <family val="1"/>
    </font>
    <font>
      <b/>
      <u val="double"/>
      <sz val="18"/>
      <color rgb="FF00B050"/>
      <name val="Times New Roman"/>
      <family val="1"/>
    </font>
    <font>
      <i/>
      <sz val="12"/>
      <color rgb="FF00B050"/>
      <name val="Times New Roman"/>
      <family val="1"/>
    </font>
  </fonts>
  <fills count="8">
    <fill>
      <patternFill patternType="none"/>
    </fill>
    <fill>
      <patternFill patternType="gray125"/>
    </fill>
    <fill>
      <patternFill patternType="solid">
        <fgColor theme="8" tint="0.79998168889431442"/>
        <bgColor indexed="64"/>
      </patternFill>
    </fill>
    <fill>
      <patternFill patternType="solid">
        <fgColor rgb="FFFFFFCC"/>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auto="1"/>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auto="1"/>
      </right>
      <top style="thin">
        <color auto="1"/>
      </top>
      <bottom style="medium">
        <color indexed="64"/>
      </bottom>
      <diagonal/>
    </border>
    <border>
      <left/>
      <right style="dotted">
        <color auto="1"/>
      </right>
      <top/>
      <bottom style="thin">
        <color auto="1"/>
      </bottom>
      <diagonal/>
    </border>
    <border>
      <left/>
      <right style="medium">
        <color indexed="64"/>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s>
  <cellStyleXfs count="16">
    <xf numFmtId="0" fontId="0" fillId="0" borderId="0"/>
    <xf numFmtId="43" fontId="4" fillId="0" borderId="0" applyFont="0" applyFill="0" applyBorder="0" applyAlignment="0" applyProtection="0"/>
    <xf numFmtId="0" fontId="4" fillId="0" borderId="0"/>
    <xf numFmtId="0" fontId="3" fillId="0" borderId="0"/>
    <xf numFmtId="0" fontId="3" fillId="3" borderId="9" applyNumberFormat="0" applyFont="0" applyAlignment="0" applyProtection="0"/>
    <xf numFmtId="43" fontId="4" fillId="0" borderId="0" applyFont="0" applyFill="0" applyBorder="0" applyAlignment="0" applyProtection="0"/>
    <xf numFmtId="44" fontId="4" fillId="0" borderId="0" applyFont="0" applyFill="0" applyBorder="0" applyAlignment="0" applyProtection="0"/>
    <xf numFmtId="0" fontId="30" fillId="0" borderId="0"/>
    <xf numFmtId="9" fontId="4" fillId="0" borderId="0" applyFont="0" applyFill="0" applyBorder="0" applyAlignment="0" applyProtection="0"/>
    <xf numFmtId="0" fontId="2" fillId="0" borderId="0"/>
    <xf numFmtId="0" fontId="2" fillId="3" borderId="9" applyNumberFormat="0" applyFont="0" applyAlignment="0" applyProtection="0"/>
    <xf numFmtId="0" fontId="4" fillId="0" borderId="0"/>
    <xf numFmtId="0" fontId="1" fillId="0" borderId="0"/>
    <xf numFmtId="0" fontId="1" fillId="3" borderId="9" applyNumberFormat="0" applyFont="0" applyAlignment="0" applyProtection="0"/>
    <xf numFmtId="0" fontId="1" fillId="0" borderId="0"/>
    <xf numFmtId="0" fontId="1" fillId="3" borderId="9" applyNumberFormat="0" applyFont="0" applyAlignment="0" applyProtection="0"/>
  </cellStyleXfs>
  <cellXfs count="187">
    <xf numFmtId="0" fontId="0" fillId="0" borderId="0" xfId="0"/>
    <xf numFmtId="164" fontId="8" fillId="0" borderId="1" xfId="1" applyNumberFormat="1" applyFont="1" applyFill="1" applyBorder="1" applyAlignment="1">
      <alignment horizontal="center" vertical="center"/>
    </xf>
    <xf numFmtId="0" fontId="7" fillId="0" borderId="0" xfId="0" applyFont="1" applyAlignment="1">
      <alignment horizontal="left" vertical="center"/>
    </xf>
    <xf numFmtId="0" fontId="7" fillId="0" borderId="0" xfId="2" applyFont="1" applyProtection="1">
      <protection locked="0"/>
    </xf>
    <xf numFmtId="0" fontId="5" fillId="0" borderId="0" xfId="2" applyFont="1" applyProtection="1">
      <protection locked="0"/>
    </xf>
    <xf numFmtId="0" fontId="6" fillId="0" borderId="0" xfId="2" applyFont="1"/>
    <xf numFmtId="0" fontId="5" fillId="0" borderId="0" xfId="2" applyFont="1" applyAlignment="1">
      <alignment horizontal="left" vertical="center"/>
    </xf>
    <xf numFmtId="0" fontId="6" fillId="0" borderId="0" xfId="2" applyFont="1" applyAlignment="1">
      <alignment vertical="center"/>
    </xf>
    <xf numFmtId="0" fontId="5" fillId="0" borderId="0" xfId="2" applyFont="1" applyAlignment="1">
      <alignment vertical="center"/>
    </xf>
    <xf numFmtId="0" fontId="9" fillId="0" borderId="1" xfId="2" applyFont="1" applyBorder="1" applyAlignment="1">
      <alignment horizontal="center" vertical="center"/>
    </xf>
    <xf numFmtId="0" fontId="9" fillId="0" borderId="0" xfId="2" applyFont="1" applyAlignment="1">
      <alignment vertical="center"/>
    </xf>
    <xf numFmtId="0" fontId="8" fillId="0" borderId="1" xfId="2" applyFont="1" applyBorder="1" applyAlignment="1">
      <alignment horizontal="left" vertical="center"/>
    </xf>
    <xf numFmtId="0" fontId="5" fillId="0" borderId="1" xfId="2" applyFont="1" applyBorder="1" applyAlignment="1">
      <alignment horizontal="left" vertical="center"/>
    </xf>
    <xf numFmtId="0" fontId="6" fillId="0" borderId="1" xfId="2" applyFont="1" applyBorder="1" applyAlignment="1">
      <alignment horizontal="left" vertical="center"/>
    </xf>
    <xf numFmtId="0" fontId="8" fillId="0" borderId="0" xfId="2" applyFont="1" applyAlignment="1">
      <alignment vertical="center"/>
    </xf>
    <xf numFmtId="0" fontId="8" fillId="0" borderId="1" xfId="2" applyFont="1" applyBorder="1" applyAlignment="1">
      <alignment horizontal="center" vertical="center"/>
    </xf>
    <xf numFmtId="0" fontId="6" fillId="0" borderId="0" xfId="2" applyFont="1" applyAlignment="1">
      <alignment horizontal="center" vertical="center"/>
    </xf>
    <xf numFmtId="0" fontId="5" fillId="0" borderId="1" xfId="2" applyFont="1" applyBorder="1" applyAlignment="1">
      <alignment horizontal="center" vertical="center"/>
    </xf>
    <xf numFmtId="0" fontId="13" fillId="0" borderId="0" xfId="0" applyFont="1" applyAlignment="1">
      <alignment horizontal="left" vertical="center"/>
    </xf>
    <xf numFmtId="0" fontId="14" fillId="0" borderId="4" xfId="2" applyFont="1" applyBorder="1" applyAlignment="1">
      <alignment horizontal="left" vertical="center"/>
    </xf>
    <xf numFmtId="0" fontId="17" fillId="0" borderId="4" xfId="2" applyFont="1" applyBorder="1" applyAlignment="1">
      <alignment horizontal="left" vertical="center"/>
    </xf>
    <xf numFmtId="164" fontId="14" fillId="0" borderId="4" xfId="1" applyNumberFormat="1" applyFont="1" applyFill="1" applyBorder="1" applyAlignment="1">
      <alignment horizontal="center" vertical="center"/>
    </xf>
    <xf numFmtId="0" fontId="14" fillId="0" borderId="0" xfId="2" applyFont="1" applyAlignment="1">
      <alignment vertical="center"/>
    </xf>
    <xf numFmtId="0" fontId="17" fillId="0" borderId="1" xfId="2" applyFont="1" applyBorder="1" applyAlignment="1">
      <alignment horizontal="left" vertical="center"/>
    </xf>
    <xf numFmtId="0" fontId="15" fillId="0" borderId="0" xfId="2" applyFont="1" applyAlignment="1">
      <alignment vertical="center"/>
    </xf>
    <xf numFmtId="0" fontId="15" fillId="0" borderId="1" xfId="2" applyFont="1" applyBorder="1" applyAlignment="1">
      <alignment horizontal="left" vertical="center"/>
    </xf>
    <xf numFmtId="0" fontId="18" fillId="0" borderId="1" xfId="2" applyFont="1" applyBorder="1" applyAlignment="1">
      <alignment horizontal="center" vertical="center"/>
    </xf>
    <xf numFmtId="165" fontId="14" fillId="0" borderId="1" xfId="1" applyNumberFormat="1" applyFont="1" applyFill="1" applyBorder="1" applyAlignment="1">
      <alignment horizontal="center" vertical="center"/>
    </xf>
    <xf numFmtId="0" fontId="22" fillId="2" borderId="1" xfId="2" applyFont="1" applyFill="1" applyBorder="1" applyAlignment="1">
      <alignment horizontal="center" vertical="center"/>
    </xf>
    <xf numFmtId="165" fontId="23" fillId="2" borderId="1" xfId="1" applyNumberFormat="1" applyFont="1" applyFill="1" applyBorder="1" applyAlignment="1">
      <alignment horizontal="center" vertical="center"/>
    </xf>
    <xf numFmtId="0" fontId="22" fillId="0" borderId="0" xfId="2" applyFont="1" applyAlignment="1">
      <alignment vertical="center"/>
    </xf>
    <xf numFmtId="0" fontId="10" fillId="0" borderId="1" xfId="2" applyFont="1" applyBorder="1" applyAlignment="1">
      <alignment horizontal="right" vertical="center"/>
    </xf>
    <xf numFmtId="0" fontId="10" fillId="0" borderId="1" xfId="2" applyFont="1" applyBorder="1" applyAlignment="1">
      <alignment horizontal="center" vertical="center"/>
    </xf>
    <xf numFmtId="0" fontId="10" fillId="0" borderId="0" xfId="2" applyFont="1" applyAlignment="1">
      <alignment vertical="center"/>
    </xf>
    <xf numFmtId="165" fontId="6" fillId="0" borderId="1" xfId="1" applyNumberFormat="1" applyFont="1" applyFill="1" applyBorder="1" applyAlignment="1">
      <alignment horizontal="center" vertical="center"/>
    </xf>
    <xf numFmtId="165" fontId="8" fillId="0" borderId="1" xfId="1" applyNumberFormat="1" applyFont="1" applyFill="1" applyBorder="1" applyAlignment="1">
      <alignment horizontal="center" vertical="center"/>
    </xf>
    <xf numFmtId="0" fontId="8" fillId="0" borderId="1" xfId="2" applyFont="1" applyBorder="1" applyAlignment="1">
      <alignment vertical="center"/>
    </xf>
    <xf numFmtId="0" fontId="9" fillId="0" borderId="2" xfId="2" applyFont="1" applyBorder="1" applyAlignment="1">
      <alignment horizontal="center" vertical="center"/>
    </xf>
    <xf numFmtId="164" fontId="27" fillId="2" borderId="1" xfId="1" applyNumberFormat="1" applyFont="1" applyFill="1" applyBorder="1" applyAlignment="1">
      <alignment horizontal="center" vertical="center"/>
    </xf>
    <xf numFmtId="0" fontId="28" fillId="0" borderId="0" xfId="2" applyFont="1" applyAlignment="1">
      <alignment vertical="center"/>
    </xf>
    <xf numFmtId="0" fontId="29" fillId="0" borderId="0" xfId="2" applyFont="1" applyAlignment="1">
      <alignment vertical="center"/>
    </xf>
    <xf numFmtId="0" fontId="29" fillId="0" borderId="0" xfId="2" applyFont="1" applyAlignment="1">
      <alignment horizontal="center" vertical="center"/>
    </xf>
    <xf numFmtId="0" fontId="20" fillId="0" borderId="1" xfId="2" applyFont="1" applyBorder="1" applyAlignment="1">
      <alignment horizontal="center" vertical="center"/>
    </xf>
    <xf numFmtId="0" fontId="19" fillId="0" borderId="0" xfId="2" applyFont="1" applyAlignment="1">
      <alignment horizontal="center" vertical="center"/>
    </xf>
    <xf numFmtId="0" fontId="8" fillId="0" borderId="0" xfId="2" applyFont="1" applyProtection="1">
      <protection locked="0"/>
    </xf>
    <xf numFmtId="0" fontId="8" fillId="0" borderId="0" xfId="2" applyFont="1" applyAlignment="1">
      <alignment horizontal="center"/>
    </xf>
    <xf numFmtId="0" fontId="31" fillId="0" borderId="0" xfId="3" applyFont="1" applyAlignment="1">
      <alignment horizontal="center" vertical="center" wrapText="1"/>
    </xf>
    <xf numFmtId="0" fontId="32" fillId="0" borderId="0" xfId="3" applyFont="1" applyAlignment="1">
      <alignment horizontal="center" vertical="center"/>
    </xf>
    <xf numFmtId="0" fontId="32" fillId="0" borderId="0" xfId="3" applyFont="1" applyAlignment="1">
      <alignment vertical="center" wrapText="1"/>
    </xf>
    <xf numFmtId="0" fontId="32" fillId="0" borderId="0" xfId="3" applyFont="1" applyAlignment="1">
      <alignment horizontal="center" vertical="center" wrapText="1"/>
    </xf>
    <xf numFmtId="0" fontId="8" fillId="0" borderId="0" xfId="2" applyFont="1" applyAlignment="1">
      <alignment horizontal="left" vertical="center"/>
    </xf>
    <xf numFmtId="0" fontId="8" fillId="0" borderId="0" xfId="2" applyFont="1" applyAlignment="1">
      <alignment horizontal="center" vertical="center"/>
    </xf>
    <xf numFmtId="0" fontId="33" fillId="0" borderId="0" xfId="3" applyFont="1" applyAlignment="1">
      <alignment horizontal="center" vertical="center"/>
    </xf>
    <xf numFmtId="0" fontId="21" fillId="0" borderId="0" xfId="3" applyFont="1" applyAlignment="1">
      <alignment vertical="center"/>
    </xf>
    <xf numFmtId="0" fontId="35" fillId="0" borderId="0" xfId="3" applyFont="1" applyAlignment="1">
      <alignment horizontal="left" vertical="center"/>
    </xf>
    <xf numFmtId="0" fontId="36" fillId="0" borderId="0" xfId="3" applyFont="1" applyAlignment="1">
      <alignment horizontal="center" vertical="center"/>
    </xf>
    <xf numFmtId="0" fontId="37" fillId="0" borderId="0" xfId="3" applyFont="1" applyAlignment="1">
      <alignment horizontal="center" vertical="center" wrapText="1"/>
    </xf>
    <xf numFmtId="0" fontId="36" fillId="0" borderId="0" xfId="3" applyFont="1" applyAlignment="1">
      <alignment vertical="center" wrapText="1"/>
    </xf>
    <xf numFmtId="0" fontId="36" fillId="0" borderId="0" xfId="3" applyFont="1" applyAlignment="1">
      <alignment horizontal="center" vertical="center" wrapText="1"/>
    </xf>
    <xf numFmtId="0" fontId="38" fillId="0" borderId="13" xfId="3" applyFont="1" applyBorder="1" applyAlignment="1">
      <alignment horizontal="center" vertical="center" wrapText="1"/>
    </xf>
    <xf numFmtId="0" fontId="38" fillId="0" borderId="14" xfId="3" applyFont="1" applyBorder="1" applyAlignment="1">
      <alignment horizontal="center" vertical="center" wrapText="1"/>
    </xf>
    <xf numFmtId="0" fontId="38" fillId="0" borderId="0" xfId="3" applyFont="1" applyAlignment="1">
      <alignment horizontal="center" vertical="center" wrapText="1"/>
    </xf>
    <xf numFmtId="0" fontId="42" fillId="0" borderId="16" xfId="3" applyFont="1" applyBorder="1" applyAlignment="1">
      <alignment horizontal="center" vertical="center" wrapText="1"/>
    </xf>
    <xf numFmtId="0" fontId="42" fillId="0" borderId="17" xfId="3" applyFont="1" applyBorder="1" applyAlignment="1">
      <alignment horizontal="center" vertical="center" wrapText="1"/>
    </xf>
    <xf numFmtId="0" fontId="42" fillId="0" borderId="0" xfId="3" applyFont="1" applyAlignment="1">
      <alignment horizontal="center" vertical="center" wrapText="1"/>
    </xf>
    <xf numFmtId="0" fontId="42" fillId="0" borderId="19" xfId="3" applyFont="1" applyBorder="1" applyAlignment="1">
      <alignment horizontal="center" vertical="center" wrapText="1"/>
    </xf>
    <xf numFmtId="0" fontId="42" fillId="0" borderId="20" xfId="3" applyFont="1" applyBorder="1" applyAlignment="1">
      <alignment horizontal="center" vertical="center" wrapText="1"/>
    </xf>
    <xf numFmtId="0" fontId="9" fillId="0" borderId="19" xfId="3" applyFont="1" applyBorder="1" applyAlignment="1">
      <alignment horizontal="center" vertical="center"/>
    </xf>
    <xf numFmtId="0" fontId="25" fillId="0" borderId="20" xfId="3" applyFont="1" applyBorder="1" applyAlignment="1">
      <alignment horizontal="center" vertical="center" wrapText="1"/>
    </xf>
    <xf numFmtId="0" fontId="25" fillId="0" borderId="20" xfId="3" applyFont="1" applyBorder="1" applyAlignment="1">
      <alignment horizontal="left" vertical="center" wrapText="1"/>
    </xf>
    <xf numFmtId="0" fontId="25" fillId="0" borderId="21" xfId="3" applyFont="1" applyBorder="1" applyAlignment="1">
      <alignment horizontal="center" vertical="center" wrapText="1"/>
    </xf>
    <xf numFmtId="0" fontId="32" fillId="0" borderId="0" xfId="3" applyFont="1" applyAlignment="1">
      <alignment horizontal="left" vertical="center" wrapText="1"/>
    </xf>
    <xf numFmtId="0" fontId="38" fillId="0" borderId="23" xfId="3" applyFont="1" applyBorder="1" applyAlignment="1">
      <alignment horizontal="center" vertical="center" wrapText="1"/>
    </xf>
    <xf numFmtId="0" fontId="38" fillId="0" borderId="24" xfId="3" applyFont="1" applyBorder="1" applyAlignment="1">
      <alignment horizontal="center" vertical="center" wrapText="1"/>
    </xf>
    <xf numFmtId="0" fontId="38" fillId="0" borderId="26" xfId="3" applyFont="1" applyBorder="1" applyAlignment="1">
      <alignment horizontal="center" vertical="center" wrapText="1"/>
    </xf>
    <xf numFmtId="0" fontId="38" fillId="0" borderId="20" xfId="3" applyFont="1" applyBorder="1" applyAlignment="1">
      <alignment horizontal="center" vertical="center" wrapText="1"/>
    </xf>
    <xf numFmtId="0" fontId="38" fillId="0" borderId="19" xfId="3" applyFont="1" applyBorder="1" applyAlignment="1">
      <alignment horizontal="center" vertical="center" wrapText="1"/>
    </xf>
    <xf numFmtId="0" fontId="44" fillId="0" borderId="0" xfId="3" applyFont="1" applyAlignment="1">
      <alignment horizontal="center" vertical="center" wrapText="1"/>
    </xf>
    <xf numFmtId="0" fontId="46" fillId="0" borderId="34" xfId="3" applyFont="1" applyBorder="1" applyAlignment="1">
      <alignment vertical="center" wrapText="1"/>
    </xf>
    <xf numFmtId="0" fontId="46" fillId="0" borderId="35" xfId="3" applyFont="1" applyBorder="1" applyAlignment="1">
      <alignment horizontal="center" vertical="center" wrapText="1"/>
    </xf>
    <xf numFmtId="0" fontId="46" fillId="0" borderId="34" xfId="3" applyFont="1" applyBorder="1" applyAlignment="1">
      <alignment horizontal="center" vertical="center" wrapText="1"/>
    </xf>
    <xf numFmtId="0" fontId="38" fillId="0" borderId="22" xfId="3" applyFont="1" applyBorder="1" applyAlignment="1">
      <alignment horizontal="center" vertical="center" wrapText="1"/>
    </xf>
    <xf numFmtId="0" fontId="9" fillId="0" borderId="23" xfId="3" applyFont="1" applyBorder="1" applyAlignment="1">
      <alignment horizontal="center" vertical="center"/>
    </xf>
    <xf numFmtId="0" fontId="38" fillId="0" borderId="21" xfId="3" applyFont="1" applyBorder="1" applyAlignment="1">
      <alignment horizontal="center" vertical="center" wrapText="1"/>
    </xf>
    <xf numFmtId="0" fontId="38" fillId="0" borderId="25" xfId="3" applyFont="1" applyBorder="1" applyAlignment="1">
      <alignment horizontal="center" vertical="center" wrapText="1"/>
    </xf>
    <xf numFmtId="0" fontId="47" fillId="0" borderId="0" xfId="3" applyFont="1" applyAlignment="1">
      <alignment horizontal="center" vertical="center"/>
    </xf>
    <xf numFmtId="0" fontId="47" fillId="0" borderId="38" xfId="3" applyFont="1" applyBorder="1" applyAlignment="1">
      <alignment horizontal="center" vertical="center" wrapText="1"/>
    </xf>
    <xf numFmtId="1" fontId="48" fillId="0" borderId="38" xfId="10" applyNumberFormat="1" applyFont="1" applyFill="1" applyBorder="1" applyAlignment="1">
      <alignment horizontal="center" vertical="center"/>
    </xf>
    <xf numFmtId="0" fontId="9" fillId="0" borderId="20" xfId="3" applyFont="1" applyBorder="1" applyAlignment="1">
      <alignment horizontal="center" vertical="center" wrapText="1"/>
    </xf>
    <xf numFmtId="0" fontId="9" fillId="0" borderId="20" xfId="3" applyFont="1" applyBorder="1" applyAlignment="1">
      <alignment horizontal="left" vertical="center" wrapText="1"/>
    </xf>
    <xf numFmtId="0" fontId="9" fillId="0" borderId="21" xfId="3" applyFont="1" applyBorder="1" applyAlignment="1">
      <alignment horizontal="center" vertical="center" wrapText="1"/>
    </xf>
    <xf numFmtId="0" fontId="9" fillId="0" borderId="24" xfId="3" applyFont="1" applyBorder="1" applyAlignment="1">
      <alignment horizontal="center" vertical="center" wrapText="1"/>
    </xf>
    <xf numFmtId="0" fontId="9" fillId="0" borderId="24" xfId="3" applyFont="1" applyBorder="1" applyAlignment="1">
      <alignment horizontal="left" vertical="center" wrapText="1"/>
    </xf>
    <xf numFmtId="0" fontId="9" fillId="0" borderId="25" xfId="3" applyFont="1" applyBorder="1" applyAlignment="1">
      <alignment horizontal="center" vertical="center" wrapText="1"/>
    </xf>
    <xf numFmtId="0" fontId="39" fillId="0" borderId="0" xfId="3" applyFont="1" applyAlignment="1">
      <alignment horizontal="center" vertical="center"/>
    </xf>
    <xf numFmtId="0" fontId="40" fillId="0" borderId="20" xfId="3" applyFont="1" applyBorder="1" applyAlignment="1">
      <alignment horizontal="center" vertical="center" wrapText="1"/>
    </xf>
    <xf numFmtId="0" fontId="40" fillId="0" borderId="24" xfId="3" applyFont="1" applyBorder="1" applyAlignment="1">
      <alignment vertical="center" wrapText="1"/>
    </xf>
    <xf numFmtId="0" fontId="40" fillId="0" borderId="20" xfId="3" applyFont="1" applyBorder="1" applyAlignment="1">
      <alignment vertical="center" wrapText="1"/>
    </xf>
    <xf numFmtId="0" fontId="34" fillId="0" borderId="0" xfId="2" applyFont="1" applyAlignment="1">
      <alignment vertical="center"/>
    </xf>
    <xf numFmtId="0" fontId="40" fillId="0" borderId="24" xfId="3" applyFont="1" applyBorder="1" applyAlignment="1">
      <alignment horizontal="center" vertical="center" wrapText="1"/>
    </xf>
    <xf numFmtId="0" fontId="25" fillId="0" borderId="17" xfId="3" applyFont="1" applyBorder="1" applyAlignment="1">
      <alignment horizontal="center" vertical="center" wrapText="1"/>
    </xf>
    <xf numFmtId="0" fontId="25" fillId="0" borderId="18" xfId="3" applyFont="1" applyBorder="1" applyAlignment="1">
      <alignment horizontal="left" vertical="center" wrapText="1"/>
    </xf>
    <xf numFmtId="0" fontId="25" fillId="0" borderId="22" xfId="3" applyFont="1" applyBorder="1" applyAlignment="1">
      <alignment horizontal="left" vertical="center" wrapText="1"/>
    </xf>
    <xf numFmtId="0" fontId="31" fillId="0" borderId="20" xfId="3" applyFont="1" applyBorder="1" applyAlignment="1">
      <alignment horizontal="center" vertical="center" wrapText="1"/>
    </xf>
    <xf numFmtId="0" fontId="31" fillId="0" borderId="17" xfId="3" applyFont="1" applyBorder="1" applyAlignment="1">
      <alignment horizontal="center" vertical="center" wrapText="1"/>
    </xf>
    <xf numFmtId="0" fontId="40" fillId="0" borderId="19" xfId="3" applyFont="1" applyBorder="1" applyAlignment="1">
      <alignment horizontal="center" vertical="center" wrapText="1"/>
    </xf>
    <xf numFmtId="0" fontId="40" fillId="0" borderId="23" xfId="3" applyFont="1" applyBorder="1" applyAlignment="1">
      <alignment horizontal="center" vertical="center" wrapText="1"/>
    </xf>
    <xf numFmtId="0" fontId="15" fillId="0" borderId="0" xfId="3" applyFont="1" applyAlignment="1">
      <alignment vertical="center"/>
    </xf>
    <xf numFmtId="0" fontId="14" fillId="5" borderId="18" xfId="4" applyFont="1" applyFill="1" applyBorder="1" applyAlignment="1">
      <alignment horizontal="center" vertical="center" wrapText="1"/>
    </xf>
    <xf numFmtId="0" fontId="9" fillId="0" borderId="13" xfId="3" applyFont="1" applyBorder="1" applyAlignment="1">
      <alignment horizontal="center" vertical="center"/>
    </xf>
    <xf numFmtId="0" fontId="9" fillId="0" borderId="14" xfId="3" applyFont="1" applyBorder="1" applyAlignment="1">
      <alignment horizontal="center" vertical="center" wrapText="1"/>
    </xf>
    <xf numFmtId="0" fontId="9" fillId="0" borderId="14" xfId="3" applyFont="1" applyBorder="1" applyAlignment="1">
      <alignment horizontal="left" vertical="center" wrapText="1"/>
    </xf>
    <xf numFmtId="0" fontId="9" fillId="0" borderId="1" xfId="2" applyFont="1" applyBorder="1" applyAlignment="1">
      <alignment horizontal="left" vertical="center"/>
    </xf>
    <xf numFmtId="164" fontId="9" fillId="0" borderId="1" xfId="1" applyNumberFormat="1" applyFont="1" applyFill="1" applyBorder="1" applyAlignment="1">
      <alignment horizontal="center" vertical="center"/>
    </xf>
    <xf numFmtId="0" fontId="40" fillId="0" borderId="16" xfId="3" applyFont="1" applyBorder="1" applyAlignment="1">
      <alignment horizontal="center" vertical="center" wrapText="1"/>
    </xf>
    <xf numFmtId="0" fontId="40" fillId="0" borderId="17" xfId="3" applyFont="1" applyBorder="1" applyAlignment="1">
      <alignment vertical="center" wrapText="1"/>
    </xf>
    <xf numFmtId="0" fontId="40" fillId="0" borderId="17" xfId="3" applyFont="1" applyBorder="1" applyAlignment="1">
      <alignment horizontal="center" vertical="center" wrapText="1"/>
    </xf>
    <xf numFmtId="1" fontId="14" fillId="5" borderId="22" xfId="4" applyNumberFormat="1" applyFont="1" applyFill="1" applyBorder="1" applyAlignment="1">
      <alignment horizontal="center" vertical="center" wrapText="1"/>
    </xf>
    <xf numFmtId="1" fontId="50" fillId="5" borderId="38" xfId="10" applyNumberFormat="1" applyFont="1" applyFill="1" applyBorder="1" applyAlignment="1">
      <alignment horizontal="center" vertical="center"/>
    </xf>
    <xf numFmtId="0" fontId="14" fillId="6" borderId="5" xfId="2" applyFont="1" applyFill="1" applyBorder="1" applyAlignment="1">
      <alignment horizontal="left" vertical="center" indent="4"/>
    </xf>
    <xf numFmtId="0" fontId="17" fillId="6" borderId="5" xfId="2" applyFont="1" applyFill="1" applyBorder="1" applyAlignment="1">
      <alignment horizontal="left" vertical="center"/>
    </xf>
    <xf numFmtId="164" fontId="14" fillId="6" borderId="5" xfId="1" applyNumberFormat="1" applyFont="1" applyFill="1" applyBorder="1" applyAlignment="1">
      <alignment horizontal="center" vertical="center"/>
    </xf>
    <xf numFmtId="0" fontId="14" fillId="6" borderId="0" xfId="2" applyFont="1" applyFill="1" applyAlignment="1">
      <alignment vertical="center"/>
    </xf>
    <xf numFmtId="0" fontId="14" fillId="6" borderId="4" xfId="2" applyFont="1" applyFill="1" applyBorder="1" applyAlignment="1">
      <alignment horizontal="left" vertical="center"/>
    </xf>
    <xf numFmtId="0" fontId="17" fillId="6" borderId="4" xfId="2" applyFont="1" applyFill="1" applyBorder="1" applyAlignment="1">
      <alignment horizontal="left" vertical="center"/>
    </xf>
    <xf numFmtId="164" fontId="14" fillId="6" borderId="4" xfId="1" applyNumberFormat="1" applyFont="1" applyFill="1" applyBorder="1" applyAlignment="1">
      <alignment horizontal="center" vertical="center"/>
    </xf>
    <xf numFmtId="0" fontId="17" fillId="0" borderId="0" xfId="3" applyFont="1" applyAlignment="1">
      <alignment horizontal="center" vertical="center" wrapText="1"/>
    </xf>
    <xf numFmtId="0" fontId="18" fillId="0" borderId="0" xfId="3" applyFont="1" applyAlignment="1">
      <alignment horizontal="center" vertical="center"/>
    </xf>
    <xf numFmtId="0" fontId="51" fillId="0" borderId="0" xfId="3" applyFont="1" applyAlignment="1">
      <alignment horizontal="center" vertical="center" wrapText="1"/>
    </xf>
    <xf numFmtId="0" fontId="15" fillId="0" borderId="15" xfId="4" applyFont="1" applyFill="1" applyBorder="1" applyAlignment="1">
      <alignment horizontal="center" vertical="center" wrapText="1"/>
    </xf>
    <xf numFmtId="0" fontId="15" fillId="0" borderId="26" xfId="4" applyFont="1" applyFill="1" applyBorder="1" applyAlignment="1">
      <alignment horizontal="center" vertical="center" wrapText="1"/>
    </xf>
    <xf numFmtId="0" fontId="17" fillId="0" borderId="0" xfId="3" applyFont="1" applyAlignment="1">
      <alignment horizontal="center" vertical="center"/>
    </xf>
    <xf numFmtId="0" fontId="21" fillId="0" borderId="15" xfId="4" applyFont="1" applyFill="1" applyBorder="1" applyAlignment="1">
      <alignment horizontal="center" vertical="center" wrapText="1"/>
    </xf>
    <xf numFmtId="0" fontId="21" fillId="0" borderId="26" xfId="4" applyFont="1" applyFill="1" applyBorder="1" applyAlignment="1">
      <alignment horizontal="center" vertical="center" wrapText="1"/>
    </xf>
    <xf numFmtId="1" fontId="25" fillId="4" borderId="18" xfId="4" applyNumberFormat="1" applyFont="1" applyFill="1" applyBorder="1" applyAlignment="1">
      <alignment horizontal="center" vertical="center" wrapText="1"/>
    </xf>
    <xf numFmtId="1" fontId="25" fillId="4" borderId="22" xfId="4" applyNumberFormat="1" applyFont="1" applyFill="1" applyBorder="1" applyAlignment="1">
      <alignment horizontal="center" vertical="center" wrapText="1"/>
    </xf>
    <xf numFmtId="1" fontId="25" fillId="4" borderId="26" xfId="4" applyNumberFormat="1" applyFont="1" applyFill="1" applyBorder="1" applyAlignment="1">
      <alignment horizontal="center" vertical="center" wrapText="1"/>
    </xf>
    <xf numFmtId="0" fontId="31" fillId="0" borderId="0" xfId="0" applyFont="1" applyAlignment="1">
      <alignment horizontal="justify" vertical="center"/>
    </xf>
    <xf numFmtId="0" fontId="25" fillId="0" borderId="20" xfId="14" applyFont="1" applyBorder="1" applyAlignment="1">
      <alignment horizontal="center" vertical="center" wrapText="1"/>
    </xf>
    <xf numFmtId="0" fontId="25" fillId="0" borderId="17" xfId="14" applyFont="1" applyBorder="1" applyAlignment="1">
      <alignment horizontal="center" vertical="center" wrapText="1"/>
    </xf>
    <xf numFmtId="0" fontId="34" fillId="7" borderId="0" xfId="3" applyFont="1" applyFill="1" applyAlignment="1">
      <alignment vertical="center"/>
    </xf>
    <xf numFmtId="0" fontId="8" fillId="7" borderId="0" xfId="2" applyFont="1" applyFill="1" applyAlignment="1">
      <alignment horizontal="left" vertical="center"/>
    </xf>
    <xf numFmtId="0" fontId="8" fillId="7" borderId="0" xfId="2" applyFont="1" applyFill="1" applyAlignment="1">
      <alignment horizontal="center" vertical="center"/>
    </xf>
    <xf numFmtId="0" fontId="33" fillId="7" borderId="0" xfId="3" applyFont="1" applyFill="1" applyAlignment="1">
      <alignment horizontal="center" vertical="center"/>
    </xf>
    <xf numFmtId="0" fontId="40" fillId="7" borderId="36" xfId="3" applyFont="1" applyFill="1" applyBorder="1" applyAlignment="1">
      <alignment horizontal="center" vertical="center" wrapText="1"/>
    </xf>
    <xf numFmtId="0" fontId="43" fillId="7" borderId="17" xfId="3" applyFont="1" applyFill="1" applyBorder="1" applyAlignment="1">
      <alignment vertical="center" wrapText="1"/>
    </xf>
    <xf numFmtId="0" fontId="43" fillId="7" borderId="17" xfId="3" applyFont="1" applyFill="1" applyBorder="1" applyAlignment="1">
      <alignment horizontal="center" vertical="center" wrapText="1"/>
    </xf>
    <xf numFmtId="0" fontId="40" fillId="7" borderId="32" xfId="3" applyFont="1" applyFill="1" applyBorder="1" applyAlignment="1">
      <alignment horizontal="center" vertical="center" wrapText="1"/>
    </xf>
    <xf numFmtId="0" fontId="43" fillId="7" borderId="20" xfId="3" applyFont="1" applyFill="1" applyBorder="1" applyAlignment="1">
      <alignment vertical="center" wrapText="1"/>
    </xf>
    <xf numFmtId="0" fontId="43" fillId="7" borderId="20" xfId="3" applyFont="1" applyFill="1" applyBorder="1" applyAlignment="1">
      <alignment horizontal="center" vertical="center" wrapText="1"/>
    </xf>
    <xf numFmtId="0" fontId="43" fillId="7" borderId="32" xfId="3" applyFont="1" applyFill="1" applyBorder="1" applyAlignment="1">
      <alignment horizontal="center" vertical="center" wrapText="1"/>
    </xf>
    <xf numFmtId="0" fontId="43" fillId="7" borderId="36" xfId="3" applyFont="1" applyFill="1" applyBorder="1" applyAlignment="1">
      <alignment horizontal="center" vertical="center" wrapText="1"/>
    </xf>
    <xf numFmtId="0" fontId="40" fillId="7" borderId="16" xfId="3" applyFont="1" applyFill="1" applyBorder="1" applyAlignment="1">
      <alignment horizontal="center" vertical="center" wrapText="1"/>
    </xf>
    <xf numFmtId="0" fontId="40" fillId="7" borderId="17" xfId="3" applyFont="1" applyFill="1" applyBorder="1" applyAlignment="1">
      <alignment vertical="center" wrapText="1"/>
    </xf>
    <xf numFmtId="0" fontId="40" fillId="7" borderId="17" xfId="3" applyFont="1" applyFill="1" applyBorder="1" applyAlignment="1">
      <alignment horizontal="center" vertical="center" wrapText="1"/>
    </xf>
    <xf numFmtId="0" fontId="40" fillId="7" borderId="19" xfId="3" applyFont="1" applyFill="1" applyBorder="1" applyAlignment="1">
      <alignment horizontal="center" vertical="center" wrapText="1"/>
    </xf>
    <xf numFmtId="0" fontId="40" fillId="7" borderId="20" xfId="3" applyFont="1" applyFill="1" applyBorder="1" applyAlignment="1">
      <alignment vertical="center" wrapText="1"/>
    </xf>
    <xf numFmtId="0" fontId="40" fillId="7" borderId="20" xfId="3" applyFont="1" applyFill="1" applyBorder="1" applyAlignment="1">
      <alignment horizontal="center" vertical="center" wrapText="1"/>
    </xf>
    <xf numFmtId="0" fontId="22" fillId="2" borderId="6" xfId="2" applyFont="1" applyFill="1" applyBorder="1" applyAlignment="1">
      <alignment horizontal="center" vertical="center"/>
    </xf>
    <xf numFmtId="0" fontId="22" fillId="2" borderId="7" xfId="2" applyFont="1" applyFill="1" applyBorder="1" applyAlignment="1">
      <alignment horizontal="center" vertical="center"/>
    </xf>
    <xf numFmtId="0" fontId="24" fillId="0" borderId="0" xfId="2" applyFont="1" applyAlignment="1">
      <alignment horizontal="center" vertical="center"/>
    </xf>
    <xf numFmtId="0" fontId="13" fillId="0" borderId="2" xfId="2" applyFont="1" applyBorder="1" applyAlignment="1">
      <alignment horizontal="left" textRotation="71" wrapText="1"/>
    </xf>
    <xf numFmtId="0" fontId="13" fillId="0" borderId="3" xfId="2" applyFont="1" applyBorder="1" applyAlignment="1">
      <alignment horizontal="left" textRotation="71" wrapText="1"/>
    </xf>
    <xf numFmtId="0" fontId="13" fillId="0" borderId="8" xfId="2" applyFont="1" applyBorder="1" applyAlignment="1">
      <alignment horizontal="left" textRotation="71" wrapText="1"/>
    </xf>
    <xf numFmtId="0" fontId="45" fillId="0" borderId="29" xfId="3" applyFont="1" applyBorder="1" applyAlignment="1">
      <alignment horizontal="center" vertical="center"/>
    </xf>
    <xf numFmtId="0" fontId="45" fillId="0" borderId="30" xfId="3" applyFont="1" applyBorder="1" applyAlignment="1">
      <alignment horizontal="center" vertical="center"/>
    </xf>
    <xf numFmtId="0" fontId="45" fillId="0" borderId="31" xfId="3" applyFont="1" applyBorder="1" applyAlignment="1">
      <alignment horizontal="center" vertical="center"/>
    </xf>
    <xf numFmtId="0" fontId="35" fillId="7" borderId="10" xfId="3" applyFont="1" applyFill="1" applyBorder="1" applyAlignment="1">
      <alignment horizontal="center" vertical="center"/>
    </xf>
    <xf numFmtId="0" fontId="35" fillId="7" borderId="11" xfId="3" applyFont="1" applyFill="1" applyBorder="1" applyAlignment="1">
      <alignment horizontal="center" vertical="center"/>
    </xf>
    <xf numFmtId="0" fontId="35" fillId="0" borderId="33" xfId="3" applyFont="1" applyBorder="1" applyAlignment="1">
      <alignment horizontal="center" vertical="center" wrapText="1"/>
    </xf>
    <xf numFmtId="0" fontId="35" fillId="0" borderId="34" xfId="3" applyFont="1" applyBorder="1" applyAlignment="1">
      <alignment horizontal="center" vertical="center" wrapText="1"/>
    </xf>
    <xf numFmtId="0" fontId="35" fillId="0" borderId="37" xfId="3" applyFont="1" applyBorder="1" applyAlignment="1">
      <alignment horizontal="center" vertical="center" wrapText="1"/>
    </xf>
    <xf numFmtId="0" fontId="39" fillId="0" borderId="10" xfId="3" applyFont="1" applyBorder="1" applyAlignment="1">
      <alignment horizontal="center" vertical="center"/>
    </xf>
    <xf numFmtId="0" fontId="39" fillId="0" borderId="11" xfId="3" applyFont="1" applyBorder="1" applyAlignment="1">
      <alignment horizontal="center" vertical="center"/>
    </xf>
    <xf numFmtId="0" fontId="39" fillId="0" borderId="12" xfId="3" applyFont="1" applyBorder="1" applyAlignment="1">
      <alignment horizontal="center" vertical="center"/>
    </xf>
    <xf numFmtId="0" fontId="35" fillId="0" borderId="39" xfId="3" applyFont="1" applyBorder="1" applyAlignment="1">
      <alignment horizontal="center" vertical="center" wrapText="1"/>
    </xf>
    <xf numFmtId="0" fontId="35" fillId="0" borderId="40" xfId="3" applyFont="1" applyBorder="1" applyAlignment="1">
      <alignment horizontal="center" vertical="center" wrapText="1"/>
    </xf>
    <xf numFmtId="0" fontId="47" fillId="0" borderId="39" xfId="10" applyFont="1" applyFill="1" applyBorder="1" applyAlignment="1">
      <alignment horizontal="center" vertical="center"/>
    </xf>
    <xf numFmtId="0" fontId="47" fillId="0" borderId="40" xfId="10" applyFont="1" applyFill="1" applyBorder="1" applyAlignment="1">
      <alignment horizontal="center" vertical="center"/>
    </xf>
    <xf numFmtId="0" fontId="45" fillId="5" borderId="29" xfId="3" applyFont="1" applyFill="1" applyBorder="1" applyAlignment="1">
      <alignment horizontal="center" vertical="center"/>
    </xf>
    <xf numFmtId="0" fontId="45" fillId="5" borderId="30" xfId="3" applyFont="1" applyFill="1" applyBorder="1" applyAlignment="1">
      <alignment horizontal="center" vertical="center"/>
    </xf>
    <xf numFmtId="0" fontId="41" fillId="0" borderId="27" xfId="2" applyFont="1" applyBorder="1" applyAlignment="1">
      <alignment horizontal="center" vertical="center"/>
    </xf>
    <xf numFmtId="0" fontId="41" fillId="0" borderId="28" xfId="2" applyFont="1" applyBorder="1" applyAlignment="1">
      <alignment horizontal="center" vertical="center"/>
    </xf>
    <xf numFmtId="0" fontId="45" fillId="4" borderId="29" xfId="3" applyFont="1" applyFill="1" applyBorder="1" applyAlignment="1">
      <alignment horizontal="center" vertical="center"/>
    </xf>
    <xf numFmtId="0" fontId="45" fillId="4" borderId="30" xfId="3" applyFont="1" applyFill="1" applyBorder="1" applyAlignment="1">
      <alignment horizontal="center" vertical="center"/>
    </xf>
    <xf numFmtId="0" fontId="7" fillId="0" borderId="27" xfId="2" applyFont="1" applyBorder="1" applyAlignment="1">
      <alignment horizontal="center" vertical="center"/>
    </xf>
    <xf numFmtId="0" fontId="7" fillId="0" borderId="28" xfId="2" applyFont="1" applyBorder="1" applyAlignment="1">
      <alignment horizontal="center" vertical="center"/>
    </xf>
  </cellXfs>
  <cellStyles count="16">
    <cellStyle name="Comma" xfId="1" builtinId="3"/>
    <cellStyle name="Comma 2" xfId="5" xr:uid="{00000000-0005-0000-0000-000001000000}"/>
    <cellStyle name="Currency 2" xfId="6" xr:uid="{00000000-0005-0000-0000-000002000000}"/>
    <cellStyle name="Normal" xfId="0" builtinId="0"/>
    <cellStyle name="Normal 2" xfId="2" xr:uid="{00000000-0005-0000-0000-000004000000}"/>
    <cellStyle name="Normal 3" xfId="3" xr:uid="{00000000-0005-0000-0000-000005000000}"/>
    <cellStyle name="Normal 3 2" xfId="9" xr:uid="{00000000-0005-0000-0000-000006000000}"/>
    <cellStyle name="Normal 3 2 2" xfId="14" xr:uid="{EFF659D9-D3C5-4CEA-8E9C-CBFB83CEED0B}"/>
    <cellStyle name="Normal 3 3" xfId="12" xr:uid="{22D6BB34-2AB5-40E3-9EDE-80390C63A8BC}"/>
    <cellStyle name="Normal 4" xfId="7" xr:uid="{00000000-0005-0000-0000-000007000000}"/>
    <cellStyle name="Normal 4 2" xfId="11" xr:uid="{00000000-0005-0000-0000-000008000000}"/>
    <cellStyle name="Note 2" xfId="4" xr:uid="{00000000-0005-0000-0000-000009000000}"/>
    <cellStyle name="Note 2 2" xfId="10" xr:uid="{00000000-0005-0000-0000-00000A000000}"/>
    <cellStyle name="Note 2 2 2" xfId="15" xr:uid="{289C2EB6-3382-4A16-AED6-95BADD4DC42F}"/>
    <cellStyle name="Note 2 3" xfId="13" xr:uid="{71FE89DA-978C-4D02-9734-A933FE821719}"/>
    <cellStyle name="Percent 2" xfId="8" xr:uid="{00000000-0005-0000-0000-00000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66676</xdr:rowOff>
    </xdr:from>
    <xdr:to>
      <xdr:col>0</xdr:col>
      <xdr:colOff>863600</xdr:colOff>
      <xdr:row>0</xdr:row>
      <xdr:rowOff>866776</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6676"/>
          <a:ext cx="8001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31</xdr:row>
      <xdr:rowOff>0</xdr:rowOff>
    </xdr:from>
    <xdr:to>
      <xdr:col>3</xdr:col>
      <xdr:colOff>1000125</xdr:colOff>
      <xdr:row>34</xdr:row>
      <xdr:rowOff>150813</xdr:rowOff>
    </xdr:to>
    <xdr:sp macro="" textlink="">
      <xdr:nvSpPr>
        <xdr:cNvPr id="3" name="7-Point Star 2">
          <a:extLst>
            <a:ext uri="{FF2B5EF4-FFF2-40B4-BE49-F238E27FC236}">
              <a16:creationId xmlns:a16="http://schemas.microsoft.com/office/drawing/2014/main" id="{00000000-0008-0000-0000-000003000000}"/>
            </a:ext>
          </a:extLst>
        </xdr:cNvPr>
        <xdr:cNvSpPr/>
      </xdr:nvSpPr>
      <xdr:spPr>
        <a:xfrm>
          <a:off x="6175375" y="11501438"/>
          <a:ext cx="1000125" cy="746125"/>
        </a:xfrm>
        <a:prstGeom prst="star7">
          <a:avLst/>
        </a:prstGeom>
        <a:noFill/>
        <a:ln w="25400" cmpd="dbl">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63494</xdr:colOff>
      <xdr:row>4</xdr:row>
      <xdr:rowOff>15872</xdr:rowOff>
    </xdr:from>
    <xdr:to>
      <xdr:col>0</xdr:col>
      <xdr:colOff>4325932</xdr:colOff>
      <xdr:row>5</xdr:row>
      <xdr:rowOff>15871</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63494" y="1968497"/>
          <a:ext cx="4262438" cy="436562"/>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H103"/>
  <sheetViews>
    <sheetView zoomScale="70" zoomScaleNormal="70" workbookViewId="0">
      <selection activeCell="E15" sqref="E15"/>
    </sheetView>
  </sheetViews>
  <sheetFormatPr defaultColWidth="9.140625" defaultRowHeight="15.75" x14ac:dyDescent="0.25"/>
  <cols>
    <col min="1" max="1" width="65.7109375" style="5" customWidth="1"/>
    <col min="2" max="2" width="6.7109375" style="5" customWidth="1"/>
    <col min="3" max="8" width="20.28515625" style="16" customWidth="1"/>
    <col min="9" max="256" width="11.42578125" style="5" customWidth="1"/>
    <col min="257" max="16384" width="9.140625" style="5"/>
  </cols>
  <sheetData>
    <row r="1" spans="1:8" ht="93.95" customHeight="1" x14ac:dyDescent="0.3">
      <c r="A1" s="3" t="s">
        <v>0</v>
      </c>
      <c r="B1" s="4"/>
      <c r="C1" s="161" t="s">
        <v>69</v>
      </c>
      <c r="D1" s="161" t="s">
        <v>70</v>
      </c>
      <c r="E1" s="161" t="s">
        <v>71</v>
      </c>
      <c r="F1" s="161" t="s">
        <v>72</v>
      </c>
      <c r="G1" s="161" t="s">
        <v>73</v>
      </c>
      <c r="H1" s="161" t="s">
        <v>74</v>
      </c>
    </row>
    <row r="2" spans="1:8" s="7" customFormat="1" ht="20.25" x14ac:dyDescent="0.2">
      <c r="A2" s="18" t="s">
        <v>110</v>
      </c>
      <c r="B2" s="6"/>
      <c r="C2" s="162"/>
      <c r="D2" s="162"/>
      <c r="E2" s="162"/>
      <c r="F2" s="162"/>
      <c r="G2" s="162"/>
      <c r="H2" s="162"/>
    </row>
    <row r="3" spans="1:8" s="7" customFormat="1" ht="20.25" x14ac:dyDescent="0.2">
      <c r="A3" s="18" t="s">
        <v>106</v>
      </c>
      <c r="B3" s="6"/>
      <c r="C3" s="162"/>
      <c r="D3" s="162"/>
      <c r="E3" s="162"/>
      <c r="F3" s="162"/>
      <c r="G3" s="162"/>
      <c r="H3" s="162"/>
    </row>
    <row r="4" spans="1:8" s="7" customFormat="1" ht="20.25" x14ac:dyDescent="0.2">
      <c r="A4" s="18" t="s">
        <v>53</v>
      </c>
      <c r="B4" s="6"/>
      <c r="C4" s="162"/>
      <c r="D4" s="162"/>
      <c r="E4" s="162"/>
      <c r="F4" s="162"/>
      <c r="G4" s="162"/>
      <c r="H4" s="162"/>
    </row>
    <row r="5" spans="1:8" s="7" customFormat="1" ht="35.1" customHeight="1" x14ac:dyDescent="0.2">
      <c r="A5" s="43" t="s">
        <v>15</v>
      </c>
      <c r="B5" s="8"/>
      <c r="C5" s="162"/>
      <c r="D5" s="162"/>
      <c r="E5" s="162"/>
      <c r="F5" s="162"/>
      <c r="G5" s="162"/>
      <c r="H5" s="162"/>
    </row>
    <row r="6" spans="1:8" s="10" customFormat="1" ht="39.75" customHeight="1" x14ac:dyDescent="0.2">
      <c r="A6" s="160" t="s">
        <v>2</v>
      </c>
      <c r="B6" s="160"/>
      <c r="C6" s="163"/>
      <c r="D6" s="163"/>
      <c r="E6" s="163"/>
      <c r="F6" s="163"/>
      <c r="G6" s="163"/>
      <c r="H6" s="163"/>
    </row>
    <row r="7" spans="1:8" s="10" customFormat="1" ht="18.75" x14ac:dyDescent="0.2">
      <c r="A7" s="11" t="s">
        <v>17</v>
      </c>
      <c r="B7" s="12"/>
      <c r="C7" s="37"/>
      <c r="D7" s="37"/>
      <c r="E7" s="37"/>
      <c r="F7" s="37"/>
      <c r="G7" s="37"/>
      <c r="H7" s="37"/>
    </row>
    <row r="8" spans="1:8" s="22" customFormat="1" ht="18.75" x14ac:dyDescent="0.2">
      <c r="A8" s="19" t="s">
        <v>75</v>
      </c>
      <c r="B8" s="20"/>
      <c r="C8" s="21" t="s">
        <v>76</v>
      </c>
      <c r="D8" s="21" t="s">
        <v>76</v>
      </c>
      <c r="E8" s="21" t="s">
        <v>76</v>
      </c>
      <c r="F8" s="21" t="s">
        <v>76</v>
      </c>
      <c r="G8" s="21" t="s">
        <v>76</v>
      </c>
      <c r="H8" s="21" t="s">
        <v>76</v>
      </c>
    </row>
    <row r="9" spans="1:8" s="122" customFormat="1" ht="18.75" hidden="1" x14ac:dyDescent="0.2">
      <c r="A9" s="119" t="s">
        <v>14</v>
      </c>
      <c r="B9" s="120"/>
      <c r="C9" s="121" t="s">
        <v>50</v>
      </c>
      <c r="D9" s="121"/>
      <c r="E9" s="121"/>
      <c r="F9" s="121"/>
      <c r="G9" s="121"/>
      <c r="H9" s="121"/>
    </row>
    <row r="10" spans="1:8" s="122" customFormat="1" ht="18.75" hidden="1" x14ac:dyDescent="0.2">
      <c r="A10" s="123" t="s">
        <v>16</v>
      </c>
      <c r="B10" s="124"/>
      <c r="C10" s="125" t="s">
        <v>49</v>
      </c>
      <c r="D10" s="125"/>
      <c r="E10" s="125"/>
      <c r="F10" s="125"/>
      <c r="G10" s="125"/>
      <c r="H10" s="125"/>
    </row>
    <row r="11" spans="1:8" s="122" customFormat="1" ht="18.75" hidden="1" x14ac:dyDescent="0.2">
      <c r="A11" s="119" t="s">
        <v>14</v>
      </c>
      <c r="B11" s="120"/>
      <c r="C11" s="121" t="s">
        <v>50</v>
      </c>
      <c r="D11" s="121"/>
      <c r="E11" s="121"/>
      <c r="F11" s="121"/>
      <c r="G11" s="121"/>
      <c r="H11" s="121"/>
    </row>
    <row r="12" spans="1:8" s="10" customFormat="1" ht="18.75" x14ac:dyDescent="0.2">
      <c r="A12" s="112" t="s">
        <v>48</v>
      </c>
      <c r="B12" s="13"/>
      <c r="C12" s="113">
        <f>MinReqAssessment!I22</f>
        <v>0</v>
      </c>
      <c r="D12" s="113">
        <f>MinReqAssessment!M22</f>
        <v>0</v>
      </c>
      <c r="E12" s="113">
        <f>MinReqAssessment!Q22</f>
        <v>0</v>
      </c>
      <c r="F12" s="113">
        <f>MinReqAssessment!U22</f>
        <v>0</v>
      </c>
      <c r="G12" s="113">
        <f>MinReqAssessment!Y22</f>
        <v>0</v>
      </c>
      <c r="H12" s="113">
        <f>MinReqAssessment!AC22</f>
        <v>0</v>
      </c>
    </row>
    <row r="13" spans="1:8" s="30" customFormat="1" ht="27.75" x14ac:dyDescent="0.2">
      <c r="A13" s="28" t="s">
        <v>18</v>
      </c>
      <c r="B13" s="28" t="s">
        <v>1</v>
      </c>
      <c r="C13" s="38" t="s">
        <v>30</v>
      </c>
      <c r="D13" s="38"/>
      <c r="E13" s="38"/>
      <c r="F13" s="38"/>
      <c r="G13" s="38"/>
      <c r="H13" s="38"/>
    </row>
    <row r="14" spans="1:8" s="14" customFormat="1" ht="10.5" customHeight="1" x14ac:dyDescent="0.2">
      <c r="A14" s="15"/>
      <c r="B14" s="17"/>
      <c r="C14" s="1"/>
      <c r="D14" s="1"/>
      <c r="E14" s="1"/>
      <c r="F14" s="1"/>
      <c r="G14" s="1"/>
      <c r="H14" s="1"/>
    </row>
    <row r="15" spans="1:8" s="24" customFormat="1" ht="18.75" x14ac:dyDescent="0.2">
      <c r="A15" s="25"/>
      <c r="B15" s="26"/>
      <c r="C15" s="27"/>
      <c r="D15" s="27"/>
      <c r="E15" s="27"/>
      <c r="F15" s="27"/>
      <c r="G15" s="27"/>
      <c r="H15" s="27"/>
    </row>
    <row r="16" spans="1:8" s="10" customFormat="1" ht="18.75" x14ac:dyDescent="0.2">
      <c r="A16" s="11" t="s">
        <v>11</v>
      </c>
      <c r="B16" s="12"/>
      <c r="C16" s="9"/>
      <c r="D16" s="9"/>
      <c r="E16" s="9"/>
      <c r="F16" s="9"/>
      <c r="G16" s="9"/>
      <c r="H16" s="9"/>
    </row>
    <row r="17" spans="1:8" s="33" customFormat="1" ht="18.75" x14ac:dyDescent="0.2">
      <c r="A17" s="31" t="s">
        <v>12</v>
      </c>
      <c r="B17" s="42">
        <v>8</v>
      </c>
      <c r="C17" s="32"/>
      <c r="D17" s="32"/>
      <c r="E17" s="32"/>
      <c r="F17" s="32"/>
      <c r="G17" s="32"/>
      <c r="H17" s="32"/>
    </row>
    <row r="18" spans="1:8" s="7" customFormat="1" x14ac:dyDescent="0.2">
      <c r="A18" s="23" t="s">
        <v>21</v>
      </c>
      <c r="B18" s="13"/>
      <c r="C18" s="34">
        <f>'Member 1'!I40</f>
        <v>0</v>
      </c>
      <c r="D18" s="34">
        <f>'Member 1'!M40</f>
        <v>0</v>
      </c>
      <c r="E18" s="34">
        <f>'Member 1'!Q40</f>
        <v>0</v>
      </c>
      <c r="F18" s="34">
        <f>'Member 1'!U40</f>
        <v>0</v>
      </c>
      <c r="G18" s="34">
        <f>'Member 1'!Y40</f>
        <v>0</v>
      </c>
      <c r="H18" s="34">
        <f>'Member 1'!AC40</f>
        <v>0</v>
      </c>
    </row>
    <row r="19" spans="1:8" s="7" customFormat="1" x14ac:dyDescent="0.2">
      <c r="A19" s="23" t="s">
        <v>6</v>
      </c>
      <c r="B19" s="13"/>
      <c r="C19" s="34">
        <f>'Member 2'!I40</f>
        <v>0</v>
      </c>
      <c r="D19" s="34">
        <f>'Member 2'!M40</f>
        <v>0</v>
      </c>
      <c r="E19" s="34">
        <f>'Member 2'!Q40</f>
        <v>0</v>
      </c>
      <c r="F19" s="34">
        <f>'Member 2'!U40</f>
        <v>0</v>
      </c>
      <c r="G19" s="34">
        <f>'Member 2'!Y40</f>
        <v>0</v>
      </c>
      <c r="H19" s="34">
        <f>'Member 2'!AC40</f>
        <v>0</v>
      </c>
    </row>
    <row r="20" spans="1:8" s="7" customFormat="1" x14ac:dyDescent="0.2">
      <c r="A20" s="23" t="s">
        <v>7</v>
      </c>
      <c r="B20" s="13"/>
      <c r="C20" s="34">
        <f>'Member 3'!I40</f>
        <v>0</v>
      </c>
      <c r="D20" s="34">
        <f>'Member 3'!M40</f>
        <v>0</v>
      </c>
      <c r="E20" s="34">
        <f>'Member 3'!Q40</f>
        <v>0</v>
      </c>
      <c r="F20" s="34">
        <f>'Member 3'!U40</f>
        <v>0</v>
      </c>
      <c r="G20" s="34">
        <f>'Member 3'!Y40</f>
        <v>0</v>
      </c>
      <c r="H20" s="34">
        <f>'Member 3'!AC40</f>
        <v>0</v>
      </c>
    </row>
    <row r="21" spans="1:8" s="7" customFormat="1" x14ac:dyDescent="0.2">
      <c r="A21" s="23" t="s">
        <v>3</v>
      </c>
      <c r="B21" s="13"/>
      <c r="C21" s="34">
        <f>'Member 4'!I40</f>
        <v>0</v>
      </c>
      <c r="D21" s="34">
        <f>'Member 4'!M40</f>
        <v>0</v>
      </c>
      <c r="E21" s="34">
        <f>'Member 4'!Q40</f>
        <v>0</v>
      </c>
      <c r="F21" s="34">
        <f>'Member 4'!U40</f>
        <v>0</v>
      </c>
      <c r="G21" s="34">
        <f>'Member 4'!Y40</f>
        <v>0</v>
      </c>
      <c r="H21" s="34">
        <f>'Member 4'!AC40</f>
        <v>0</v>
      </c>
    </row>
    <row r="22" spans="1:8" s="7" customFormat="1" x14ac:dyDescent="0.2">
      <c r="A22" s="23" t="s">
        <v>4</v>
      </c>
      <c r="B22" s="13"/>
      <c r="C22" s="34">
        <f>'Member 5'!I40</f>
        <v>0</v>
      </c>
      <c r="D22" s="34">
        <f>'Member 5'!M40</f>
        <v>0</v>
      </c>
      <c r="E22" s="34">
        <f>'Member 5'!Q40</f>
        <v>0</v>
      </c>
      <c r="F22" s="34">
        <f>'Member 5'!U40</f>
        <v>0</v>
      </c>
      <c r="G22" s="34">
        <f>'Member 5'!Y40</f>
        <v>0</v>
      </c>
      <c r="H22" s="34">
        <f>'Member 5'!AC44</f>
        <v>0</v>
      </c>
    </row>
    <row r="23" spans="1:8" s="7" customFormat="1" ht="15.75" customHeight="1" x14ac:dyDescent="0.2">
      <c r="A23" s="23" t="s">
        <v>5</v>
      </c>
      <c r="B23" s="13"/>
      <c r="C23" s="34">
        <f>'Member 6'!I40</f>
        <v>0</v>
      </c>
      <c r="D23" s="34">
        <f>'Member 6'!M40</f>
        <v>0</v>
      </c>
      <c r="E23" s="34">
        <f>'Member 6'!Q40</f>
        <v>0</v>
      </c>
      <c r="F23" s="34">
        <f>'Member 6'!U40</f>
        <v>0</v>
      </c>
      <c r="G23" s="34">
        <f>'Member 6'!Y40</f>
        <v>0</v>
      </c>
      <c r="H23" s="34">
        <f>'Member 6'!AC40</f>
        <v>0</v>
      </c>
    </row>
    <row r="24" spans="1:8" s="7" customFormat="1" ht="15.75" customHeight="1" x14ac:dyDescent="0.2">
      <c r="A24" s="23" t="s">
        <v>8</v>
      </c>
      <c r="B24" s="13"/>
      <c r="C24" s="34">
        <f>'Member 7'!I40</f>
        <v>0</v>
      </c>
      <c r="D24" s="34">
        <f>'Member 7'!M40</f>
        <v>0</v>
      </c>
      <c r="E24" s="34">
        <f>'Member 7'!Q40</f>
        <v>0</v>
      </c>
      <c r="F24" s="34">
        <f>'Member 7'!U40</f>
        <v>0</v>
      </c>
      <c r="G24" s="34">
        <f>'Member 7'!Y40</f>
        <v>0</v>
      </c>
      <c r="H24" s="34">
        <f>'Member 7'!AC40</f>
        <v>0</v>
      </c>
    </row>
    <row r="25" spans="1:8" s="7" customFormat="1" x14ac:dyDescent="0.2">
      <c r="A25" s="23" t="s">
        <v>9</v>
      </c>
      <c r="B25" s="13"/>
      <c r="C25" s="34">
        <f>'Member 8'!I40</f>
        <v>0</v>
      </c>
      <c r="D25" s="34">
        <f>'Member 8'!M40</f>
        <v>0</v>
      </c>
      <c r="E25" s="34">
        <f>'Member 8'!Q40</f>
        <v>0</v>
      </c>
      <c r="F25" s="34">
        <f>'Member 8'!U40</f>
        <v>0</v>
      </c>
      <c r="G25" s="34">
        <f>'Member 8'!Y40</f>
        <v>0</v>
      </c>
      <c r="H25" s="34">
        <f>'Member 8'!AC40</f>
        <v>0</v>
      </c>
    </row>
    <row r="26" spans="1:8" s="14" customFormat="1" ht="18.75" x14ac:dyDescent="0.2">
      <c r="A26" s="36" t="s">
        <v>13</v>
      </c>
      <c r="B26" s="15" t="s">
        <v>10</v>
      </c>
      <c r="C26" s="35">
        <f>SUM(C18:C25)/$B17</f>
        <v>0</v>
      </c>
      <c r="D26" s="35">
        <f t="shared" ref="D26:H26" si="0">SUM(D18:D25)/$B17</f>
        <v>0</v>
      </c>
      <c r="E26" s="35">
        <f t="shared" si="0"/>
        <v>0</v>
      </c>
      <c r="F26" s="35">
        <f t="shared" si="0"/>
        <v>0</v>
      </c>
      <c r="G26" s="35">
        <f t="shared" si="0"/>
        <v>0</v>
      </c>
      <c r="H26" s="35">
        <f t="shared" si="0"/>
        <v>0</v>
      </c>
    </row>
    <row r="27" spans="1:8" s="30" customFormat="1" ht="23.25" x14ac:dyDescent="0.2">
      <c r="A27" s="158" t="s">
        <v>59</v>
      </c>
      <c r="B27" s="159"/>
      <c r="C27" s="29"/>
      <c r="D27" s="29"/>
      <c r="E27" s="29"/>
      <c r="F27" s="29"/>
      <c r="G27" s="29"/>
      <c r="H27" s="29"/>
    </row>
    <row r="28" spans="1:8" s="7" customFormat="1" ht="6" customHeight="1" x14ac:dyDescent="0.2">
      <c r="C28" s="16"/>
      <c r="D28" s="16"/>
    </row>
    <row r="29" spans="1:8" s="40" customFormat="1" x14ac:dyDescent="0.2">
      <c r="A29" s="39" t="s">
        <v>19</v>
      </c>
      <c r="C29" s="41"/>
      <c r="D29" s="41"/>
    </row>
    <row r="30" spans="1:8" s="40" customFormat="1" x14ac:dyDescent="0.2">
      <c r="A30" s="39" t="s">
        <v>20</v>
      </c>
      <c r="C30" s="41"/>
      <c r="D30" s="41"/>
    </row>
    <row r="31" spans="1:8" s="7" customFormat="1" x14ac:dyDescent="0.2">
      <c r="C31" s="16"/>
      <c r="D31" s="16"/>
      <c r="E31" s="16"/>
      <c r="F31" s="16"/>
      <c r="G31" s="16"/>
      <c r="H31" s="16"/>
    </row>
    <row r="32" spans="1:8" s="7" customFormat="1" x14ac:dyDescent="0.2">
      <c r="C32" s="16"/>
      <c r="D32" s="16"/>
      <c r="E32" s="16"/>
      <c r="F32" s="16"/>
      <c r="G32" s="16"/>
      <c r="H32" s="16"/>
    </row>
    <row r="33" spans="3:8" s="7" customFormat="1" x14ac:dyDescent="0.2">
      <c r="C33" s="16"/>
      <c r="D33" s="16"/>
      <c r="E33" s="16"/>
      <c r="F33" s="16"/>
      <c r="G33" s="16"/>
      <c r="H33" s="16"/>
    </row>
    <row r="34" spans="3:8" s="7" customFormat="1" x14ac:dyDescent="0.2">
      <c r="C34" s="16"/>
      <c r="D34" s="16"/>
      <c r="E34" s="16"/>
      <c r="F34" s="16"/>
      <c r="G34" s="16"/>
      <c r="H34" s="16"/>
    </row>
    <row r="35" spans="3:8" s="7" customFormat="1" x14ac:dyDescent="0.2">
      <c r="C35" s="16"/>
      <c r="D35" s="16"/>
      <c r="E35" s="16"/>
      <c r="F35" s="16"/>
      <c r="G35" s="16"/>
      <c r="H35" s="16"/>
    </row>
    <row r="36" spans="3:8" s="7" customFormat="1" x14ac:dyDescent="0.2">
      <c r="C36" s="16"/>
      <c r="D36" s="16"/>
      <c r="E36" s="16"/>
      <c r="F36" s="16"/>
      <c r="G36" s="16"/>
      <c r="H36" s="16"/>
    </row>
    <row r="37" spans="3:8" s="7" customFormat="1" x14ac:dyDescent="0.2">
      <c r="C37" s="16"/>
      <c r="D37" s="16"/>
      <c r="E37" s="16"/>
      <c r="F37" s="16"/>
      <c r="G37" s="16"/>
      <c r="H37" s="16"/>
    </row>
    <row r="38" spans="3:8" s="7" customFormat="1" x14ac:dyDescent="0.2">
      <c r="C38" s="16"/>
      <c r="D38" s="16"/>
      <c r="E38" s="16"/>
      <c r="F38" s="16"/>
      <c r="G38" s="16"/>
      <c r="H38" s="16"/>
    </row>
    <row r="39" spans="3:8" s="7" customFormat="1" x14ac:dyDescent="0.2">
      <c r="C39" s="16"/>
      <c r="D39" s="16"/>
      <c r="E39" s="16"/>
      <c r="F39" s="16"/>
      <c r="G39" s="16"/>
      <c r="H39" s="16"/>
    </row>
    <row r="40" spans="3:8" s="7" customFormat="1" x14ac:dyDescent="0.2">
      <c r="C40" s="16"/>
      <c r="D40" s="16"/>
      <c r="E40" s="16"/>
      <c r="F40" s="16"/>
      <c r="G40" s="16"/>
      <c r="H40" s="16"/>
    </row>
    <row r="41" spans="3:8" s="7" customFormat="1" x14ac:dyDescent="0.2">
      <c r="C41" s="16"/>
      <c r="D41" s="16"/>
      <c r="E41" s="16"/>
      <c r="F41" s="16"/>
      <c r="G41" s="16"/>
      <c r="H41" s="16"/>
    </row>
    <row r="42" spans="3:8" s="7" customFormat="1" x14ac:dyDescent="0.2">
      <c r="C42" s="16"/>
      <c r="D42" s="16"/>
      <c r="E42" s="16"/>
      <c r="F42" s="16"/>
      <c r="G42" s="16"/>
      <c r="H42" s="16"/>
    </row>
    <row r="43" spans="3:8" s="7" customFormat="1" x14ac:dyDescent="0.2">
      <c r="C43" s="16"/>
      <c r="D43" s="16"/>
      <c r="E43" s="16"/>
      <c r="F43" s="16"/>
      <c r="G43" s="16"/>
      <c r="H43" s="16"/>
    </row>
    <row r="44" spans="3:8" s="7" customFormat="1" x14ac:dyDescent="0.2">
      <c r="C44" s="16"/>
      <c r="D44" s="16"/>
      <c r="E44" s="16"/>
      <c r="F44" s="16"/>
      <c r="G44" s="16"/>
      <c r="H44" s="16"/>
    </row>
    <row r="45" spans="3:8" s="7" customFormat="1" x14ac:dyDescent="0.2">
      <c r="C45" s="16"/>
      <c r="D45" s="16"/>
      <c r="E45" s="16"/>
      <c r="F45" s="16"/>
      <c r="G45" s="16"/>
      <c r="H45" s="16"/>
    </row>
    <row r="46" spans="3:8" s="7" customFormat="1" x14ac:dyDescent="0.2">
      <c r="C46" s="16"/>
      <c r="D46" s="16"/>
      <c r="E46" s="16"/>
      <c r="F46" s="16"/>
      <c r="G46" s="16"/>
      <c r="H46" s="16"/>
    </row>
    <row r="47" spans="3:8" s="7" customFormat="1" x14ac:dyDescent="0.2">
      <c r="C47" s="16"/>
      <c r="D47" s="16"/>
      <c r="E47" s="16"/>
      <c r="F47" s="16"/>
      <c r="G47" s="16"/>
      <c r="H47" s="16"/>
    </row>
    <row r="48" spans="3:8" s="7" customFormat="1" x14ac:dyDescent="0.2">
      <c r="C48" s="16"/>
      <c r="D48" s="16"/>
      <c r="E48" s="16"/>
      <c r="F48" s="16"/>
      <c r="G48" s="16"/>
      <c r="H48" s="16"/>
    </row>
    <row r="49" spans="3:8" s="7" customFormat="1" x14ac:dyDescent="0.2">
      <c r="C49" s="16"/>
      <c r="D49" s="16"/>
      <c r="E49" s="16"/>
      <c r="F49" s="16"/>
      <c r="G49" s="16"/>
      <c r="H49" s="16"/>
    </row>
    <row r="50" spans="3:8" s="7" customFormat="1" x14ac:dyDescent="0.2">
      <c r="C50" s="16"/>
      <c r="D50" s="16"/>
      <c r="E50" s="16"/>
      <c r="F50" s="16"/>
      <c r="G50" s="16"/>
      <c r="H50" s="16"/>
    </row>
    <row r="51" spans="3:8" s="7" customFormat="1" x14ac:dyDescent="0.2">
      <c r="C51" s="16"/>
      <c r="D51" s="16"/>
      <c r="E51" s="16"/>
      <c r="F51" s="16"/>
      <c r="G51" s="16"/>
      <c r="H51" s="16"/>
    </row>
    <row r="52" spans="3:8" s="7" customFormat="1" x14ac:dyDescent="0.2">
      <c r="C52" s="16"/>
      <c r="D52" s="16"/>
      <c r="E52" s="16"/>
      <c r="F52" s="16"/>
      <c r="G52" s="16"/>
      <c r="H52" s="16"/>
    </row>
    <row r="53" spans="3:8" s="7" customFormat="1" x14ac:dyDescent="0.2">
      <c r="C53" s="16"/>
      <c r="D53" s="16"/>
      <c r="E53" s="16"/>
      <c r="F53" s="16"/>
      <c r="G53" s="16"/>
      <c r="H53" s="16"/>
    </row>
    <row r="54" spans="3:8" s="7" customFormat="1" x14ac:dyDescent="0.2">
      <c r="C54" s="16"/>
      <c r="D54" s="16"/>
      <c r="E54" s="16"/>
      <c r="F54" s="16"/>
      <c r="G54" s="16"/>
      <c r="H54" s="16"/>
    </row>
    <row r="55" spans="3:8" s="7" customFormat="1" x14ac:dyDescent="0.2">
      <c r="C55" s="16"/>
      <c r="D55" s="16"/>
      <c r="E55" s="16"/>
      <c r="F55" s="16"/>
      <c r="G55" s="16"/>
      <c r="H55" s="16"/>
    </row>
    <row r="56" spans="3:8" s="7" customFormat="1" x14ac:dyDescent="0.2">
      <c r="C56" s="16"/>
      <c r="D56" s="16"/>
      <c r="E56" s="16"/>
      <c r="F56" s="16"/>
      <c r="G56" s="16"/>
      <c r="H56" s="16"/>
    </row>
    <row r="57" spans="3:8" s="7" customFormat="1" x14ac:dyDescent="0.2">
      <c r="C57" s="16"/>
      <c r="D57" s="16"/>
      <c r="E57" s="16"/>
      <c r="F57" s="16"/>
      <c r="G57" s="16"/>
      <c r="H57" s="16"/>
    </row>
    <row r="58" spans="3:8" s="7" customFormat="1" x14ac:dyDescent="0.2">
      <c r="C58" s="16"/>
      <c r="D58" s="16"/>
      <c r="E58" s="16"/>
      <c r="F58" s="16"/>
      <c r="G58" s="16"/>
      <c r="H58" s="16"/>
    </row>
    <row r="59" spans="3:8" s="7" customFormat="1" x14ac:dyDescent="0.2">
      <c r="C59" s="16"/>
      <c r="D59" s="16"/>
      <c r="E59" s="16"/>
      <c r="F59" s="16"/>
      <c r="G59" s="16"/>
      <c r="H59" s="16"/>
    </row>
    <row r="60" spans="3:8" s="7" customFormat="1" x14ac:dyDescent="0.2">
      <c r="C60" s="16"/>
      <c r="D60" s="16"/>
      <c r="E60" s="16"/>
      <c r="F60" s="16"/>
      <c r="G60" s="16"/>
      <c r="H60" s="16"/>
    </row>
    <row r="61" spans="3:8" s="7" customFormat="1" x14ac:dyDescent="0.2">
      <c r="C61" s="16"/>
      <c r="D61" s="16"/>
      <c r="E61" s="16"/>
      <c r="F61" s="16"/>
      <c r="G61" s="16"/>
      <c r="H61" s="16"/>
    </row>
    <row r="62" spans="3:8" s="7" customFormat="1" x14ac:dyDescent="0.2">
      <c r="C62" s="16"/>
      <c r="D62" s="16"/>
      <c r="E62" s="16"/>
      <c r="F62" s="16"/>
      <c r="G62" s="16"/>
      <c r="H62" s="16"/>
    </row>
    <row r="63" spans="3:8" s="7" customFormat="1" x14ac:dyDescent="0.2">
      <c r="C63" s="16"/>
      <c r="D63" s="16"/>
      <c r="E63" s="16"/>
      <c r="F63" s="16"/>
      <c r="G63" s="16"/>
      <c r="H63" s="16"/>
    </row>
    <row r="64" spans="3:8" s="7" customFormat="1" x14ac:dyDescent="0.2">
      <c r="C64" s="16"/>
      <c r="D64" s="16"/>
      <c r="E64" s="16"/>
      <c r="F64" s="16"/>
      <c r="G64" s="16"/>
      <c r="H64" s="16"/>
    </row>
    <row r="65" spans="3:8" s="7" customFormat="1" x14ac:dyDescent="0.2">
      <c r="C65" s="16"/>
      <c r="D65" s="16"/>
      <c r="E65" s="16"/>
      <c r="F65" s="16"/>
      <c r="G65" s="16"/>
      <c r="H65" s="16"/>
    </row>
    <row r="66" spans="3:8" s="7" customFormat="1" x14ac:dyDescent="0.2">
      <c r="C66" s="16"/>
      <c r="D66" s="16"/>
      <c r="E66" s="16"/>
      <c r="F66" s="16"/>
      <c r="G66" s="16"/>
      <c r="H66" s="16"/>
    </row>
    <row r="67" spans="3:8" s="7" customFormat="1" x14ac:dyDescent="0.2">
      <c r="C67" s="16"/>
      <c r="D67" s="16"/>
      <c r="E67" s="16"/>
      <c r="F67" s="16"/>
      <c r="G67" s="16"/>
      <c r="H67" s="16"/>
    </row>
    <row r="68" spans="3:8" s="7" customFormat="1" x14ac:dyDescent="0.2">
      <c r="C68" s="16"/>
      <c r="D68" s="16"/>
      <c r="E68" s="16"/>
      <c r="F68" s="16"/>
      <c r="G68" s="16"/>
      <c r="H68" s="16"/>
    </row>
    <row r="69" spans="3:8" s="7" customFormat="1" x14ac:dyDescent="0.2">
      <c r="C69" s="16"/>
      <c r="D69" s="16"/>
      <c r="E69" s="16"/>
      <c r="F69" s="16"/>
      <c r="G69" s="16"/>
      <c r="H69" s="16"/>
    </row>
    <row r="70" spans="3:8" s="7" customFormat="1" x14ac:dyDescent="0.2">
      <c r="C70" s="16"/>
      <c r="D70" s="16"/>
      <c r="E70" s="16"/>
      <c r="F70" s="16"/>
      <c r="G70" s="16"/>
      <c r="H70" s="16"/>
    </row>
    <row r="71" spans="3:8" s="7" customFormat="1" x14ac:dyDescent="0.2">
      <c r="C71" s="16"/>
      <c r="D71" s="16"/>
      <c r="E71" s="16"/>
      <c r="F71" s="16"/>
      <c r="G71" s="16"/>
      <c r="H71" s="16"/>
    </row>
    <row r="72" spans="3:8" s="7" customFormat="1" x14ac:dyDescent="0.2">
      <c r="C72" s="16"/>
      <c r="D72" s="16"/>
      <c r="E72" s="16"/>
      <c r="F72" s="16"/>
      <c r="G72" s="16"/>
      <c r="H72" s="16"/>
    </row>
    <row r="73" spans="3:8" s="7" customFormat="1" x14ac:dyDescent="0.2">
      <c r="C73" s="16"/>
      <c r="D73" s="16"/>
      <c r="E73" s="16"/>
      <c r="F73" s="16"/>
      <c r="G73" s="16"/>
      <c r="H73" s="16"/>
    </row>
    <row r="74" spans="3:8" s="7" customFormat="1" x14ac:dyDescent="0.2">
      <c r="C74" s="16"/>
      <c r="D74" s="16"/>
      <c r="E74" s="16"/>
      <c r="F74" s="16"/>
      <c r="G74" s="16"/>
      <c r="H74" s="16"/>
    </row>
    <row r="75" spans="3:8" s="7" customFormat="1" x14ac:dyDescent="0.2">
      <c r="C75" s="16"/>
      <c r="D75" s="16"/>
      <c r="E75" s="16"/>
      <c r="F75" s="16"/>
      <c r="G75" s="16"/>
      <c r="H75" s="16"/>
    </row>
    <row r="76" spans="3:8" s="7" customFormat="1" x14ac:dyDescent="0.2">
      <c r="C76" s="16"/>
      <c r="D76" s="16"/>
      <c r="E76" s="16"/>
      <c r="F76" s="16"/>
      <c r="G76" s="16"/>
      <c r="H76" s="16"/>
    </row>
    <row r="77" spans="3:8" s="7" customFormat="1" x14ac:dyDescent="0.2">
      <c r="C77" s="16"/>
      <c r="D77" s="16"/>
      <c r="E77" s="16"/>
      <c r="F77" s="16"/>
      <c r="G77" s="16"/>
      <c r="H77" s="16"/>
    </row>
    <row r="78" spans="3:8" s="7" customFormat="1" x14ac:dyDescent="0.2">
      <c r="C78" s="16"/>
      <c r="D78" s="16"/>
      <c r="E78" s="16"/>
      <c r="F78" s="16"/>
      <c r="G78" s="16"/>
      <c r="H78" s="16"/>
    </row>
    <row r="79" spans="3:8" s="7" customFormat="1" x14ac:dyDescent="0.2">
      <c r="C79" s="16"/>
      <c r="D79" s="16"/>
      <c r="E79" s="16"/>
      <c r="F79" s="16"/>
      <c r="G79" s="16"/>
      <c r="H79" s="16"/>
    </row>
    <row r="80" spans="3:8" s="7" customFormat="1" x14ac:dyDescent="0.2">
      <c r="C80" s="16"/>
      <c r="D80" s="16"/>
      <c r="E80" s="16"/>
      <c r="F80" s="16"/>
      <c r="G80" s="16"/>
      <c r="H80" s="16"/>
    </row>
    <row r="81" spans="3:8" s="7" customFormat="1" x14ac:dyDescent="0.2">
      <c r="C81" s="16"/>
      <c r="D81" s="16"/>
      <c r="E81" s="16"/>
      <c r="F81" s="16"/>
      <c r="G81" s="16"/>
      <c r="H81" s="16"/>
    </row>
    <row r="82" spans="3:8" s="7" customFormat="1" x14ac:dyDescent="0.2">
      <c r="C82" s="16"/>
      <c r="D82" s="16"/>
      <c r="E82" s="16"/>
      <c r="F82" s="16"/>
      <c r="G82" s="16"/>
      <c r="H82" s="16"/>
    </row>
    <row r="83" spans="3:8" s="7" customFormat="1" x14ac:dyDescent="0.2">
      <c r="C83" s="16"/>
      <c r="D83" s="16"/>
      <c r="E83" s="16"/>
      <c r="F83" s="16"/>
      <c r="G83" s="16"/>
      <c r="H83" s="16"/>
    </row>
    <row r="84" spans="3:8" s="7" customFormat="1" x14ac:dyDescent="0.2">
      <c r="C84" s="16"/>
      <c r="D84" s="16"/>
      <c r="E84" s="16"/>
      <c r="F84" s="16"/>
      <c r="G84" s="16"/>
      <c r="H84" s="16"/>
    </row>
    <row r="85" spans="3:8" s="7" customFormat="1" x14ac:dyDescent="0.2">
      <c r="C85" s="16"/>
      <c r="D85" s="16"/>
      <c r="E85" s="16"/>
      <c r="F85" s="16"/>
      <c r="G85" s="16"/>
      <c r="H85" s="16"/>
    </row>
    <row r="86" spans="3:8" s="7" customFormat="1" x14ac:dyDescent="0.2">
      <c r="C86" s="16"/>
      <c r="D86" s="16"/>
      <c r="E86" s="16"/>
      <c r="F86" s="16"/>
      <c r="G86" s="16"/>
      <c r="H86" s="16"/>
    </row>
    <row r="87" spans="3:8" s="7" customFormat="1" x14ac:dyDescent="0.2">
      <c r="C87" s="16"/>
      <c r="D87" s="16"/>
      <c r="E87" s="16"/>
      <c r="F87" s="16"/>
      <c r="G87" s="16"/>
      <c r="H87" s="16"/>
    </row>
    <row r="88" spans="3:8" s="7" customFormat="1" x14ac:dyDescent="0.2">
      <c r="C88" s="16"/>
      <c r="D88" s="16"/>
      <c r="E88" s="16"/>
      <c r="F88" s="16"/>
      <c r="G88" s="16"/>
      <c r="H88" s="16"/>
    </row>
    <row r="89" spans="3:8" s="7" customFormat="1" x14ac:dyDescent="0.2">
      <c r="C89" s="16"/>
      <c r="D89" s="16"/>
      <c r="E89" s="16"/>
      <c r="F89" s="16"/>
      <c r="G89" s="16"/>
      <c r="H89" s="16"/>
    </row>
    <row r="90" spans="3:8" s="7" customFormat="1" x14ac:dyDescent="0.2">
      <c r="C90" s="16"/>
      <c r="D90" s="16"/>
      <c r="E90" s="16"/>
      <c r="F90" s="16"/>
      <c r="G90" s="16"/>
      <c r="H90" s="16"/>
    </row>
    <row r="91" spans="3:8" s="7" customFormat="1" x14ac:dyDescent="0.2">
      <c r="C91" s="16"/>
      <c r="D91" s="16"/>
      <c r="E91" s="16"/>
      <c r="F91" s="16"/>
      <c r="G91" s="16"/>
      <c r="H91" s="16"/>
    </row>
    <row r="92" spans="3:8" s="7" customFormat="1" x14ac:dyDescent="0.2">
      <c r="C92" s="16"/>
      <c r="D92" s="16"/>
      <c r="E92" s="16"/>
      <c r="F92" s="16"/>
      <c r="G92" s="16"/>
      <c r="H92" s="16"/>
    </row>
    <row r="93" spans="3:8" s="7" customFormat="1" x14ac:dyDescent="0.2">
      <c r="C93" s="16"/>
      <c r="D93" s="16"/>
      <c r="E93" s="16"/>
      <c r="F93" s="16"/>
      <c r="G93" s="16"/>
      <c r="H93" s="16"/>
    </row>
    <row r="94" spans="3:8" s="7" customFormat="1" x14ac:dyDescent="0.2">
      <c r="C94" s="16"/>
      <c r="D94" s="16"/>
      <c r="E94" s="16"/>
      <c r="F94" s="16"/>
      <c r="G94" s="16"/>
      <c r="H94" s="16"/>
    </row>
    <row r="95" spans="3:8" s="7" customFormat="1" x14ac:dyDescent="0.2">
      <c r="C95" s="16"/>
      <c r="D95" s="16"/>
      <c r="E95" s="16"/>
      <c r="F95" s="16"/>
      <c r="G95" s="16"/>
      <c r="H95" s="16"/>
    </row>
    <row r="96" spans="3:8" s="7" customFormat="1" x14ac:dyDescent="0.2">
      <c r="C96" s="16"/>
      <c r="D96" s="16"/>
      <c r="E96" s="16"/>
      <c r="F96" s="16"/>
      <c r="G96" s="16"/>
      <c r="H96" s="16"/>
    </row>
    <row r="97" spans="3:8" s="7" customFormat="1" x14ac:dyDescent="0.2">
      <c r="C97" s="16"/>
      <c r="D97" s="16"/>
      <c r="E97" s="16"/>
      <c r="F97" s="16"/>
      <c r="G97" s="16"/>
      <c r="H97" s="16"/>
    </row>
    <row r="98" spans="3:8" s="7" customFormat="1" x14ac:dyDescent="0.2">
      <c r="C98" s="16"/>
      <c r="D98" s="16"/>
      <c r="E98" s="16"/>
      <c r="F98" s="16"/>
      <c r="G98" s="16"/>
      <c r="H98" s="16"/>
    </row>
    <row r="99" spans="3:8" s="7" customFormat="1" x14ac:dyDescent="0.2">
      <c r="C99" s="16"/>
      <c r="D99" s="16"/>
      <c r="E99" s="16"/>
      <c r="F99" s="16"/>
      <c r="G99" s="16"/>
      <c r="H99" s="16"/>
    </row>
    <row r="100" spans="3:8" s="7" customFormat="1" x14ac:dyDescent="0.2">
      <c r="C100" s="16"/>
      <c r="D100" s="16"/>
      <c r="E100" s="16"/>
      <c r="F100" s="16"/>
      <c r="G100" s="16"/>
      <c r="H100" s="16"/>
    </row>
    <row r="101" spans="3:8" s="7" customFormat="1" x14ac:dyDescent="0.2">
      <c r="C101" s="16"/>
      <c r="D101" s="16"/>
      <c r="E101" s="16"/>
      <c r="F101" s="16"/>
      <c r="G101" s="16"/>
      <c r="H101" s="16"/>
    </row>
    <row r="102" spans="3:8" s="7" customFormat="1" x14ac:dyDescent="0.2">
      <c r="C102" s="16"/>
      <c r="D102" s="16"/>
      <c r="E102" s="16"/>
      <c r="F102" s="16"/>
      <c r="G102" s="16"/>
      <c r="H102" s="16"/>
    </row>
    <row r="103" spans="3:8" s="7" customFormat="1" x14ac:dyDescent="0.2">
      <c r="C103" s="16"/>
      <c r="D103" s="16"/>
      <c r="E103" s="16"/>
      <c r="F103" s="16"/>
      <c r="G103" s="16"/>
      <c r="H103" s="16"/>
    </row>
  </sheetData>
  <sheetProtection selectLockedCells="1" selectUnlockedCells="1"/>
  <mergeCells count="8">
    <mergeCell ref="A27:B27"/>
    <mergeCell ref="A6:B6"/>
    <mergeCell ref="H1:H6"/>
    <mergeCell ref="C1:C6"/>
    <mergeCell ref="D1:D6"/>
    <mergeCell ref="E1:E6"/>
    <mergeCell ref="F1:F6"/>
    <mergeCell ref="G1:G6"/>
  </mergeCells>
  <printOptions horizontalCentered="1"/>
  <pageMargins left="0" right="0" top="0.02" bottom="0.46" header="0" footer="0.24"/>
  <pageSetup scale="66" orientation="landscape" r:id="rId1"/>
  <headerFooter alignWithMargins="0">
    <oddFooter>&amp;L&amp;K000000Jan 16 2018 template for RFQ Non-Prof. Services  -  &amp;F  -  &amp;14&amp;A&amp;R&amp;K000000Page &amp;P  -  &amp;D  &amp;T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AC104"/>
  <sheetViews>
    <sheetView zoomScale="120" zoomScaleNormal="120" zoomScalePageLayoutView="155" workbookViewId="0">
      <selection activeCell="A40" sqref="A40:D40"/>
    </sheetView>
  </sheetViews>
  <sheetFormatPr defaultColWidth="15" defaultRowHeight="15.75" x14ac:dyDescent="0.2"/>
  <cols>
    <col min="1" max="1" width="7.42578125" style="47" customWidth="1"/>
    <col min="2" max="2" width="15.5703125" style="47" customWidth="1"/>
    <col min="3" max="3" width="16.5703125" style="47" customWidth="1"/>
    <col min="4" max="4" width="76.140625" style="71" customWidth="1"/>
    <col min="5" max="5" width="14.85546875" style="49" bestFit="1" customWidth="1"/>
    <col min="6" max="6" width="21.140625" style="47" customWidth="1"/>
    <col min="7" max="7" width="38" style="48" customWidth="1"/>
    <col min="8" max="8" width="14.85546875" style="49" customWidth="1"/>
    <col min="9" max="9" width="13.28515625" style="49" customWidth="1"/>
    <col min="10" max="10" width="21.140625" style="47" customWidth="1"/>
    <col min="11" max="11" width="38" style="48" customWidth="1"/>
    <col min="12" max="12" width="14.85546875" style="49" customWidth="1"/>
    <col min="13" max="13" width="13.28515625" style="49" customWidth="1"/>
    <col min="14" max="14" width="21.140625" style="47" customWidth="1"/>
    <col min="15" max="15" width="38" style="48" customWidth="1"/>
    <col min="16" max="16" width="14.85546875" style="49" customWidth="1"/>
    <col min="17" max="17" width="13.28515625" style="49" customWidth="1"/>
    <col min="18" max="18" width="21.140625" style="47" customWidth="1"/>
    <col min="19" max="19" width="38" style="48" customWidth="1"/>
    <col min="20" max="20" width="14.85546875" style="49" customWidth="1"/>
    <col min="21" max="21" width="13.28515625" style="49" customWidth="1"/>
    <col min="22" max="22" width="21.140625" style="47" customWidth="1"/>
    <col min="23" max="23" width="38" style="48" customWidth="1"/>
    <col min="24" max="24" width="14.85546875" style="49" customWidth="1"/>
    <col min="25" max="25" width="13.28515625" style="49" customWidth="1"/>
    <col min="26" max="26" width="21.140625" style="47" customWidth="1"/>
    <col min="27" max="27" width="38" style="48" customWidth="1"/>
    <col min="28" max="28" width="14.85546875" style="49" customWidth="1"/>
    <col min="29" max="29" width="13.28515625" style="49" customWidth="1"/>
    <col min="30" max="16384" width="15" style="47"/>
  </cols>
  <sheetData>
    <row r="1" spans="1:29" ht="94.5" customHeight="1" x14ac:dyDescent="0.3">
      <c r="A1" s="3" t="s">
        <v>0</v>
      </c>
      <c r="B1" s="44"/>
      <c r="C1" s="45"/>
      <c r="D1" s="46"/>
      <c r="E1" s="46"/>
      <c r="I1" s="46"/>
      <c r="M1" s="46"/>
      <c r="Q1" s="46"/>
      <c r="U1" s="46"/>
      <c r="Y1" s="46"/>
      <c r="AC1" s="46"/>
    </row>
    <row r="2" spans="1:29" ht="20.25" x14ac:dyDescent="0.2">
      <c r="A2" s="2" t="str">
        <f>SUMMARY!A2</f>
        <v>RFQ #25-010-09 Litter Grant Public Outreach and Education Services</v>
      </c>
      <c r="B2" s="50"/>
      <c r="C2" s="51"/>
      <c r="D2" s="46"/>
      <c r="E2" s="46"/>
      <c r="I2" s="46"/>
      <c r="M2" s="46"/>
      <c r="Q2" s="46"/>
      <c r="U2" s="46"/>
      <c r="Y2" s="46"/>
      <c r="AC2" s="46"/>
    </row>
    <row r="3" spans="1:29" ht="20.25" x14ac:dyDescent="0.2">
      <c r="A3" s="2" t="str">
        <f>SUMMARY!A3</f>
        <v>Department:  Roads, Bridges &amp; Engineering</v>
      </c>
      <c r="B3" s="50"/>
      <c r="C3" s="51"/>
      <c r="D3" s="52"/>
      <c r="E3" s="52"/>
      <c r="I3" s="52"/>
      <c r="M3" s="52"/>
      <c r="Q3" s="52"/>
      <c r="U3" s="52"/>
      <c r="Y3" s="52"/>
      <c r="AC3" s="52"/>
    </row>
    <row r="4" spans="1:29" ht="18.75" x14ac:dyDescent="0.2">
      <c r="A4" s="98" t="str">
        <f>SUMMARY!A23</f>
        <v>6) Name, Title, Dept</v>
      </c>
      <c r="B4" s="50"/>
      <c r="C4" s="51"/>
      <c r="D4" s="52"/>
      <c r="E4" s="52"/>
      <c r="I4" s="52"/>
      <c r="M4" s="52"/>
      <c r="Q4" s="52"/>
      <c r="U4" s="52"/>
      <c r="Y4" s="52"/>
      <c r="AC4" s="52"/>
    </row>
    <row r="5" spans="1:29" ht="18.75" x14ac:dyDescent="0.2">
      <c r="A5" s="53" t="s">
        <v>22</v>
      </c>
      <c r="B5" s="50"/>
      <c r="C5" s="51"/>
      <c r="D5" s="52"/>
      <c r="E5" s="52"/>
      <c r="I5" s="52"/>
      <c r="M5" s="52"/>
      <c r="Q5" s="52"/>
      <c r="U5" s="52"/>
      <c r="Y5" s="52"/>
      <c r="AC5" s="52"/>
    </row>
    <row r="6" spans="1:29" s="55" customFormat="1" ht="23.25" thickBot="1" x14ac:dyDescent="0.25">
      <c r="A6" s="54"/>
      <c r="D6" s="56"/>
      <c r="E6" s="56"/>
      <c r="G6" s="57"/>
      <c r="H6" s="58"/>
      <c r="I6" s="56"/>
      <c r="K6" s="57"/>
      <c r="L6" s="58"/>
      <c r="M6" s="56"/>
      <c r="O6" s="57"/>
      <c r="P6" s="58"/>
      <c r="Q6" s="56"/>
      <c r="S6" s="57"/>
      <c r="T6" s="58"/>
      <c r="U6" s="56"/>
      <c r="W6" s="57"/>
      <c r="X6" s="58"/>
      <c r="Y6" s="56"/>
      <c r="AA6" s="57"/>
      <c r="AB6" s="58"/>
      <c r="AC6" s="56"/>
    </row>
    <row r="7" spans="1:29" s="55" customFormat="1" ht="25.5" x14ac:dyDescent="0.2">
      <c r="A7" s="183" t="s">
        <v>42</v>
      </c>
      <c r="B7" s="184"/>
      <c r="C7" s="184"/>
      <c r="D7" s="184"/>
      <c r="E7" s="184"/>
      <c r="F7" s="172" t="str">
        <f>SUMMARY!C1</f>
        <v>Bidder A
 (LOSB?)</v>
      </c>
      <c r="G7" s="173"/>
      <c r="H7" s="173"/>
      <c r="I7" s="174"/>
      <c r="J7" s="172" t="str">
        <f>SUMMARY!D1</f>
        <v>Bidder B
 (LOSB?)</v>
      </c>
      <c r="K7" s="173"/>
      <c r="L7" s="173"/>
      <c r="M7" s="174"/>
      <c r="N7" s="172" t="str">
        <f>SUMMARY!E1</f>
        <v>Bidder C 
(LOSB?)</v>
      </c>
      <c r="O7" s="173"/>
      <c r="P7" s="173"/>
      <c r="Q7" s="174"/>
      <c r="R7" s="172" t="str">
        <f>SUMMARY!F1</f>
        <v>Bidder D 
(LOSB?)</v>
      </c>
      <c r="S7" s="173"/>
      <c r="T7" s="173"/>
      <c r="U7" s="174"/>
      <c r="V7" s="172" t="str">
        <f>SUMMARY!G1</f>
        <v>Bidder E 
(LOSB?)</v>
      </c>
      <c r="W7" s="173"/>
      <c r="X7" s="173"/>
      <c r="Y7" s="174"/>
      <c r="Z7" s="172" t="str">
        <f>SUMMARY!H1</f>
        <v>Bidder F 
(LOSB?)</v>
      </c>
      <c r="AA7" s="173"/>
      <c r="AB7" s="173"/>
      <c r="AC7" s="174"/>
    </row>
    <row r="8" spans="1:29" s="61" customFormat="1" ht="93.75" x14ac:dyDescent="0.2">
      <c r="A8" s="76" t="s">
        <v>23</v>
      </c>
      <c r="B8" s="75" t="s">
        <v>24</v>
      </c>
      <c r="C8" s="75" t="s">
        <v>25</v>
      </c>
      <c r="D8" s="75" t="s">
        <v>26</v>
      </c>
      <c r="E8" s="83" t="s">
        <v>32</v>
      </c>
      <c r="F8" s="59" t="s">
        <v>34</v>
      </c>
      <c r="G8" s="60" t="s">
        <v>35</v>
      </c>
      <c r="H8" s="60" t="s">
        <v>33</v>
      </c>
      <c r="I8" s="132" t="s">
        <v>58</v>
      </c>
      <c r="J8" s="59" t="s">
        <v>34</v>
      </c>
      <c r="K8" s="60" t="s">
        <v>35</v>
      </c>
      <c r="L8" s="60" t="s">
        <v>33</v>
      </c>
      <c r="M8" s="132" t="s">
        <v>58</v>
      </c>
      <c r="N8" s="59" t="s">
        <v>34</v>
      </c>
      <c r="O8" s="60" t="s">
        <v>35</v>
      </c>
      <c r="P8" s="60" t="s">
        <v>33</v>
      </c>
      <c r="Q8" s="132" t="s">
        <v>58</v>
      </c>
      <c r="R8" s="59" t="s">
        <v>34</v>
      </c>
      <c r="S8" s="60" t="s">
        <v>35</v>
      </c>
      <c r="T8" s="60" t="s">
        <v>33</v>
      </c>
      <c r="U8" s="132" t="s">
        <v>58</v>
      </c>
      <c r="V8" s="59" t="s">
        <v>34</v>
      </c>
      <c r="W8" s="60" t="s">
        <v>35</v>
      </c>
      <c r="X8" s="60" t="s">
        <v>33</v>
      </c>
      <c r="Y8" s="132" t="s">
        <v>58</v>
      </c>
      <c r="Z8" s="59" t="s">
        <v>34</v>
      </c>
      <c r="AA8" s="60" t="s">
        <v>35</v>
      </c>
      <c r="AB8" s="60" t="s">
        <v>33</v>
      </c>
      <c r="AC8" s="132" t="s">
        <v>58</v>
      </c>
    </row>
    <row r="9" spans="1:29" s="61" customFormat="1" ht="19.5" thickBot="1" x14ac:dyDescent="0.25">
      <c r="A9" s="72"/>
      <c r="B9" s="73"/>
      <c r="C9" s="73"/>
      <c r="D9" s="73"/>
      <c r="E9" s="84"/>
      <c r="F9" s="72"/>
      <c r="G9" s="73"/>
      <c r="H9" s="73"/>
      <c r="I9" s="133"/>
      <c r="J9" s="72"/>
      <c r="K9" s="73"/>
      <c r="L9" s="73"/>
      <c r="M9" s="133"/>
      <c r="N9" s="72"/>
      <c r="O9" s="73"/>
      <c r="P9" s="73"/>
      <c r="Q9" s="133"/>
      <c r="R9" s="72"/>
      <c r="S9" s="73"/>
      <c r="T9" s="73"/>
      <c r="U9" s="133"/>
      <c r="V9" s="72"/>
      <c r="W9" s="73"/>
      <c r="X9" s="73"/>
      <c r="Y9" s="133"/>
      <c r="Z9" s="72"/>
      <c r="AA9" s="73"/>
      <c r="AB9" s="73"/>
      <c r="AC9" s="133"/>
    </row>
    <row r="10" spans="1:29" ht="93.75" x14ac:dyDescent="0.2">
      <c r="A10" s="67">
        <v>1</v>
      </c>
      <c r="B10" s="88" t="str">
        <f>'DEPT REQS'!B10</f>
        <v>Comprehensive Response</v>
      </c>
      <c r="C10" s="88" t="str">
        <f>'DEPT REQS'!C10</f>
        <v>Statement of Qualifications</v>
      </c>
      <c r="D10" s="89" t="str">
        <f>'DEPT REQS'!D10</f>
        <v>Provide a description of the business or organization and number of years in business providing litter prevention education programming, organizing community volunteers for service activities, and any past working relationships with Shelby County and/or other local agencies.</v>
      </c>
      <c r="E10" s="90">
        <f>'DEPT REQS'!E10</f>
        <v>10</v>
      </c>
      <c r="F10" s="114"/>
      <c r="G10" s="115"/>
      <c r="H10" s="116"/>
      <c r="I10" s="134"/>
      <c r="J10" s="114"/>
      <c r="K10" s="115"/>
      <c r="L10" s="116"/>
      <c r="M10" s="134"/>
      <c r="N10" s="114"/>
      <c r="O10" s="115"/>
      <c r="P10" s="116"/>
      <c r="Q10" s="134"/>
      <c r="R10" s="114"/>
      <c r="S10" s="115"/>
      <c r="T10" s="116"/>
      <c r="U10" s="134"/>
      <c r="V10" s="114"/>
      <c r="W10" s="115"/>
      <c r="X10" s="116"/>
      <c r="Y10" s="134"/>
      <c r="Z10" s="114"/>
      <c r="AA10" s="115"/>
      <c r="AB10" s="116"/>
      <c r="AC10" s="134"/>
    </row>
    <row r="11" spans="1:29" ht="37.5" x14ac:dyDescent="0.2">
      <c r="A11" s="67">
        <v>2</v>
      </c>
      <c r="B11" s="88" t="str">
        <f>'DEPT REQS'!B11</f>
        <v>Comprehensive Response</v>
      </c>
      <c r="C11" s="88" t="str">
        <f>'DEPT REQS'!C11</f>
        <v>Statement of Qualifications</v>
      </c>
      <c r="D11" s="89" t="str">
        <f>'DEPT REQS'!D11</f>
        <v>Identify the lead staff member for this contract and provide a resume or description of his/her experience relative to this scope of work.</v>
      </c>
      <c r="E11" s="90">
        <f>'DEPT REQS'!E11</f>
        <v>15</v>
      </c>
      <c r="F11" s="105"/>
      <c r="G11" s="97"/>
      <c r="H11" s="95"/>
      <c r="I11" s="135"/>
      <c r="J11" s="105"/>
      <c r="K11" s="97"/>
      <c r="L11" s="95"/>
      <c r="M11" s="135"/>
      <c r="N11" s="105"/>
      <c r="O11" s="97"/>
      <c r="P11" s="95"/>
      <c r="Q11" s="135"/>
      <c r="R11" s="105"/>
      <c r="S11" s="97"/>
      <c r="T11" s="95"/>
      <c r="U11" s="135"/>
      <c r="V11" s="105"/>
      <c r="W11" s="97"/>
      <c r="X11" s="95"/>
      <c r="Y11" s="135"/>
      <c r="Z11" s="105"/>
      <c r="AA11" s="97"/>
      <c r="AB11" s="95"/>
      <c r="AC11" s="135"/>
    </row>
    <row r="12" spans="1:29" ht="75" x14ac:dyDescent="0.2">
      <c r="A12" s="67">
        <v>3</v>
      </c>
      <c r="B12" s="88" t="str">
        <f>'DEPT REQS'!B12</f>
        <v>Experience</v>
      </c>
      <c r="C12" s="88" t="str">
        <f>'DEPT REQS'!C12</f>
        <v>Description of Similar Work</v>
      </c>
      <c r="D12" s="89" t="str">
        <f>'DEPT REQS'!D12</f>
        <v xml:space="preserve">Provide project experience information that clearly documents a minimum of five (5) years experience performing education programming for students, K-12. Description of the project; client, contract term (length of time), and number of students served. </v>
      </c>
      <c r="E12" s="90">
        <f>'DEPT REQS'!E12</f>
        <v>20</v>
      </c>
      <c r="F12" s="105"/>
      <c r="G12" s="97"/>
      <c r="H12" s="95"/>
      <c r="I12" s="135"/>
      <c r="J12" s="105"/>
      <c r="K12" s="97"/>
      <c r="L12" s="95"/>
      <c r="M12" s="135"/>
      <c r="N12" s="105"/>
      <c r="O12" s="97"/>
      <c r="P12" s="95"/>
      <c r="Q12" s="135"/>
      <c r="R12" s="105"/>
      <c r="S12" s="97"/>
      <c r="T12" s="95"/>
      <c r="U12" s="135"/>
      <c r="V12" s="105"/>
      <c r="W12" s="97"/>
      <c r="X12" s="95"/>
      <c r="Y12" s="135"/>
      <c r="Z12" s="105"/>
      <c r="AA12" s="97"/>
      <c r="AB12" s="95"/>
      <c r="AC12" s="135"/>
    </row>
    <row r="13" spans="1:29" ht="75" x14ac:dyDescent="0.2">
      <c r="A13" s="67">
        <v>4</v>
      </c>
      <c r="B13" s="88" t="str">
        <f>'DEPT REQS'!B13</f>
        <v>Experience</v>
      </c>
      <c r="C13" s="88" t="str">
        <f>'DEPT REQS'!C13</f>
        <v>Description of Similar Work</v>
      </c>
      <c r="D13" s="89" t="str">
        <f>'DEPT REQS'!D13</f>
        <v xml:space="preserve">Provide specific project information that clearly documents relative experience, a minimum of five (5) years, organizing community volunteers for service activities, preferably organizing cleanup efforts. </v>
      </c>
      <c r="E13" s="90">
        <f>'DEPT REQS'!E13</f>
        <v>20</v>
      </c>
      <c r="F13" s="105"/>
      <c r="G13" s="97"/>
      <c r="H13" s="95"/>
      <c r="I13" s="135"/>
      <c r="J13" s="105"/>
      <c r="K13" s="97"/>
      <c r="L13" s="95"/>
      <c r="M13" s="135"/>
      <c r="N13" s="105"/>
      <c r="O13" s="97"/>
      <c r="P13" s="95"/>
      <c r="Q13" s="135"/>
      <c r="R13" s="105"/>
      <c r="S13" s="97"/>
      <c r="T13" s="95"/>
      <c r="U13" s="135"/>
      <c r="V13" s="105"/>
      <c r="W13" s="97"/>
      <c r="X13" s="95"/>
      <c r="Y13" s="135"/>
      <c r="Z13" s="105"/>
      <c r="AA13" s="97"/>
      <c r="AB13" s="95"/>
      <c r="AC13" s="135"/>
    </row>
    <row r="14" spans="1:29" ht="56.25" x14ac:dyDescent="0.2">
      <c r="A14" s="67">
        <v>5</v>
      </c>
      <c r="B14" s="88" t="str">
        <f>'DEPT REQS'!B14</f>
        <v>Experience</v>
      </c>
      <c r="C14" s="88" t="str">
        <f>'DEPT REQS'!C14</f>
        <v>Schedule &amp; Methodology</v>
      </c>
      <c r="D14" s="89" t="str">
        <f>'DEPT REQS'!D14</f>
        <v xml:space="preserve">Please provide a sample methodology for providing monthly litter prevention education programming, including topics, course outline and timeline.  </v>
      </c>
      <c r="E14" s="90">
        <f>'DEPT REQS'!E14</f>
        <v>20</v>
      </c>
      <c r="F14" s="105"/>
      <c r="G14" s="97"/>
      <c r="H14" s="95"/>
      <c r="I14" s="135"/>
      <c r="J14" s="105"/>
      <c r="K14" s="97"/>
      <c r="L14" s="95"/>
      <c r="M14" s="135"/>
      <c r="N14" s="105"/>
      <c r="O14" s="97"/>
      <c r="P14" s="95"/>
      <c r="Q14" s="135"/>
      <c r="R14" s="105"/>
      <c r="S14" s="97"/>
      <c r="T14" s="95"/>
      <c r="U14" s="135"/>
      <c r="V14" s="105"/>
      <c r="W14" s="97"/>
      <c r="X14" s="95"/>
      <c r="Y14" s="135"/>
      <c r="Z14" s="105"/>
      <c r="AA14" s="97"/>
      <c r="AB14" s="95"/>
      <c r="AC14" s="135"/>
    </row>
    <row r="15" spans="1:29" ht="75" x14ac:dyDescent="0.2">
      <c r="A15" s="67">
        <v>6</v>
      </c>
      <c r="B15" s="88" t="str">
        <f>'DEPT REQS'!B15</f>
        <v>References</v>
      </c>
      <c r="C15" s="88" t="str">
        <f>'DEPT REQS'!C15</f>
        <v>Other Clients</v>
      </c>
      <c r="D15" s="89" t="str">
        <f>'DEPT REQS'!D15</f>
        <v>Please provide at least three (3) other clients from whom the Vendor has provided similar services.  For each reference, provide the following:  Business Name; Contact Person; Title of the Point of Contact; and Telephone Number.</v>
      </c>
      <c r="E15" s="90">
        <f>'DEPT REQS'!E15</f>
        <v>15</v>
      </c>
      <c r="F15" s="105"/>
      <c r="G15" s="97"/>
      <c r="H15" s="95"/>
      <c r="I15" s="135"/>
      <c r="J15" s="105"/>
      <c r="K15" s="97"/>
      <c r="L15" s="95"/>
      <c r="M15" s="135"/>
      <c r="N15" s="105"/>
      <c r="O15" s="97"/>
      <c r="P15" s="95"/>
      <c r="Q15" s="135"/>
      <c r="R15" s="105"/>
      <c r="S15" s="97"/>
      <c r="T15" s="95"/>
      <c r="U15" s="135"/>
      <c r="V15" s="105"/>
      <c r="W15" s="97"/>
      <c r="X15" s="95"/>
      <c r="Y15" s="135"/>
      <c r="Z15" s="105"/>
      <c r="AA15" s="97"/>
      <c r="AB15" s="95"/>
      <c r="AC15" s="135"/>
    </row>
    <row r="16" spans="1:29" ht="18.75" x14ac:dyDescent="0.2">
      <c r="A16" s="67">
        <v>7</v>
      </c>
      <c r="B16" s="88" t="e">
        <f>'DEPT REQS'!#REF!</f>
        <v>#REF!</v>
      </c>
      <c r="C16" s="88" t="e">
        <f>'DEPT REQS'!#REF!</f>
        <v>#REF!</v>
      </c>
      <c r="D16" s="89" t="e">
        <f>'DEPT REQS'!#REF!</f>
        <v>#REF!</v>
      </c>
      <c r="E16" s="90" t="e">
        <f>'DEPT REQS'!#REF!</f>
        <v>#REF!</v>
      </c>
      <c r="F16" s="105"/>
      <c r="G16" s="97"/>
      <c r="H16" s="95"/>
      <c r="I16" s="135"/>
      <c r="J16" s="105"/>
      <c r="K16" s="97"/>
      <c r="L16" s="95"/>
      <c r="M16" s="135"/>
      <c r="N16" s="105"/>
      <c r="O16" s="97"/>
      <c r="P16" s="95"/>
      <c r="Q16" s="135"/>
      <c r="R16" s="105"/>
      <c r="S16" s="97"/>
      <c r="T16" s="95"/>
      <c r="U16" s="135"/>
      <c r="V16" s="105"/>
      <c r="W16" s="97"/>
      <c r="X16" s="95"/>
      <c r="Y16" s="135"/>
      <c r="Z16" s="105"/>
      <c r="AA16" s="97"/>
      <c r="AB16" s="95"/>
      <c r="AC16" s="135"/>
    </row>
    <row r="17" spans="1:29" ht="18.75" x14ac:dyDescent="0.2">
      <c r="A17" s="67">
        <v>8</v>
      </c>
      <c r="B17" s="88" t="e">
        <f>'DEPT REQS'!#REF!</f>
        <v>#REF!</v>
      </c>
      <c r="C17" s="88" t="e">
        <f>'DEPT REQS'!#REF!</f>
        <v>#REF!</v>
      </c>
      <c r="D17" s="89" t="e">
        <f>'DEPT REQS'!#REF!</f>
        <v>#REF!</v>
      </c>
      <c r="E17" s="90" t="e">
        <f>'DEPT REQS'!#REF!</f>
        <v>#REF!</v>
      </c>
      <c r="F17" s="105"/>
      <c r="G17" s="97"/>
      <c r="H17" s="95"/>
      <c r="I17" s="135"/>
      <c r="J17" s="105"/>
      <c r="K17" s="97"/>
      <c r="L17" s="95"/>
      <c r="M17" s="135"/>
      <c r="N17" s="105"/>
      <c r="O17" s="97"/>
      <c r="P17" s="95"/>
      <c r="Q17" s="135"/>
      <c r="R17" s="105"/>
      <c r="S17" s="97"/>
      <c r="T17" s="95"/>
      <c r="U17" s="135"/>
      <c r="V17" s="105"/>
      <c r="W17" s="97"/>
      <c r="X17" s="95"/>
      <c r="Y17" s="135"/>
      <c r="Z17" s="105"/>
      <c r="AA17" s="97"/>
      <c r="AB17" s="95"/>
      <c r="AC17" s="135"/>
    </row>
    <row r="18" spans="1:29" ht="18.75" x14ac:dyDescent="0.2">
      <c r="A18" s="67">
        <v>9</v>
      </c>
      <c r="B18" s="88" t="e">
        <f>'DEPT REQS'!#REF!</f>
        <v>#REF!</v>
      </c>
      <c r="C18" s="88" t="e">
        <f>'DEPT REQS'!#REF!</f>
        <v>#REF!</v>
      </c>
      <c r="D18" s="89" t="e">
        <f>'DEPT REQS'!#REF!</f>
        <v>#REF!</v>
      </c>
      <c r="E18" s="90" t="e">
        <f>'DEPT REQS'!#REF!</f>
        <v>#REF!</v>
      </c>
      <c r="F18" s="105"/>
      <c r="G18" s="97"/>
      <c r="H18" s="95"/>
      <c r="I18" s="135"/>
      <c r="J18" s="105"/>
      <c r="K18" s="97"/>
      <c r="L18" s="95"/>
      <c r="M18" s="135"/>
      <c r="N18" s="105"/>
      <c r="O18" s="97"/>
      <c r="P18" s="95"/>
      <c r="Q18" s="135"/>
      <c r="R18" s="105"/>
      <c r="S18" s="97"/>
      <c r="T18" s="95"/>
      <c r="U18" s="135"/>
      <c r="V18" s="105"/>
      <c r="W18" s="97"/>
      <c r="X18" s="95"/>
      <c r="Y18" s="135"/>
      <c r="Z18" s="105"/>
      <c r="AA18" s="97"/>
      <c r="AB18" s="95"/>
      <c r="AC18" s="135"/>
    </row>
    <row r="19" spans="1:29" ht="18.75" x14ac:dyDescent="0.2">
      <c r="A19" s="67">
        <v>10</v>
      </c>
      <c r="B19" s="88" t="e">
        <f>'DEPT REQS'!#REF!</f>
        <v>#REF!</v>
      </c>
      <c r="C19" s="88" t="e">
        <f>'DEPT REQS'!#REF!</f>
        <v>#REF!</v>
      </c>
      <c r="D19" s="89" t="e">
        <f>'DEPT REQS'!#REF!</f>
        <v>#REF!</v>
      </c>
      <c r="E19" s="90" t="e">
        <f>'DEPT REQS'!#REF!</f>
        <v>#REF!</v>
      </c>
      <c r="F19" s="105"/>
      <c r="G19" s="97"/>
      <c r="H19" s="95"/>
      <c r="I19" s="135"/>
      <c r="J19" s="105"/>
      <c r="K19" s="97"/>
      <c r="L19" s="95"/>
      <c r="M19" s="135"/>
      <c r="N19" s="105"/>
      <c r="O19" s="97"/>
      <c r="P19" s="95"/>
      <c r="Q19" s="135"/>
      <c r="R19" s="105"/>
      <c r="S19" s="97"/>
      <c r="T19" s="95"/>
      <c r="U19" s="135"/>
      <c r="V19" s="105"/>
      <c r="W19" s="97"/>
      <c r="X19" s="95"/>
      <c r="Y19" s="135"/>
      <c r="Z19" s="105"/>
      <c r="AA19" s="97"/>
      <c r="AB19" s="95"/>
      <c r="AC19" s="135"/>
    </row>
    <row r="20" spans="1:29" ht="18.75" x14ac:dyDescent="0.2">
      <c r="A20" s="67">
        <v>11</v>
      </c>
      <c r="B20" s="88" t="e">
        <f>'DEPT REQS'!#REF!</f>
        <v>#REF!</v>
      </c>
      <c r="C20" s="88" t="e">
        <f>'DEPT REQS'!#REF!</f>
        <v>#REF!</v>
      </c>
      <c r="D20" s="89" t="e">
        <f>'DEPT REQS'!#REF!</f>
        <v>#REF!</v>
      </c>
      <c r="E20" s="90" t="e">
        <f>'DEPT REQS'!#REF!</f>
        <v>#REF!</v>
      </c>
      <c r="F20" s="105"/>
      <c r="G20" s="97"/>
      <c r="H20" s="95"/>
      <c r="I20" s="135"/>
      <c r="J20" s="105"/>
      <c r="K20" s="97"/>
      <c r="L20" s="95"/>
      <c r="M20" s="135"/>
      <c r="N20" s="105"/>
      <c r="O20" s="97"/>
      <c r="P20" s="95"/>
      <c r="Q20" s="135"/>
      <c r="R20" s="105"/>
      <c r="S20" s="97"/>
      <c r="T20" s="95"/>
      <c r="U20" s="135"/>
      <c r="V20" s="105"/>
      <c r="W20" s="97"/>
      <c r="X20" s="95"/>
      <c r="Y20" s="135"/>
      <c r="Z20" s="105"/>
      <c r="AA20" s="97"/>
      <c r="AB20" s="95"/>
      <c r="AC20" s="135"/>
    </row>
    <row r="21" spans="1:29" ht="18.75" x14ac:dyDescent="0.2">
      <c r="A21" s="67">
        <v>12</v>
      </c>
      <c r="B21" s="88" t="e">
        <f>'DEPT REQS'!#REF!</f>
        <v>#REF!</v>
      </c>
      <c r="C21" s="88" t="e">
        <f>'DEPT REQS'!#REF!</f>
        <v>#REF!</v>
      </c>
      <c r="D21" s="89" t="e">
        <f>'DEPT REQS'!#REF!</f>
        <v>#REF!</v>
      </c>
      <c r="E21" s="90" t="e">
        <f>'DEPT REQS'!#REF!</f>
        <v>#REF!</v>
      </c>
      <c r="F21" s="105"/>
      <c r="G21" s="97"/>
      <c r="H21" s="95"/>
      <c r="I21" s="135"/>
      <c r="J21" s="105"/>
      <c r="K21" s="97"/>
      <c r="L21" s="95"/>
      <c r="M21" s="135"/>
      <c r="N21" s="105"/>
      <c r="O21" s="97"/>
      <c r="P21" s="95"/>
      <c r="Q21" s="135"/>
      <c r="R21" s="105"/>
      <c r="S21" s="97"/>
      <c r="T21" s="95"/>
      <c r="U21" s="135"/>
      <c r="V21" s="105"/>
      <c r="W21" s="97"/>
      <c r="X21" s="95"/>
      <c r="Y21" s="135"/>
      <c r="Z21" s="105"/>
      <c r="AA21" s="97"/>
      <c r="AB21" s="95"/>
      <c r="AC21" s="135"/>
    </row>
    <row r="22" spans="1:29" ht="18.75" x14ac:dyDescent="0.2">
      <c r="A22" s="67">
        <v>13</v>
      </c>
      <c r="B22" s="88" t="e">
        <f>'DEPT REQS'!#REF!</f>
        <v>#REF!</v>
      </c>
      <c r="C22" s="88" t="e">
        <f>'DEPT REQS'!#REF!</f>
        <v>#REF!</v>
      </c>
      <c r="D22" s="89" t="e">
        <f>'DEPT REQS'!#REF!</f>
        <v>#REF!</v>
      </c>
      <c r="E22" s="90" t="e">
        <f>'DEPT REQS'!#REF!</f>
        <v>#REF!</v>
      </c>
      <c r="F22" s="105"/>
      <c r="G22" s="97"/>
      <c r="H22" s="95"/>
      <c r="I22" s="135"/>
      <c r="J22" s="105"/>
      <c r="K22" s="97"/>
      <c r="L22" s="95"/>
      <c r="M22" s="135"/>
      <c r="N22" s="105"/>
      <c r="O22" s="97"/>
      <c r="P22" s="95"/>
      <c r="Q22" s="135"/>
      <c r="R22" s="105"/>
      <c r="S22" s="97"/>
      <c r="T22" s="95"/>
      <c r="U22" s="135"/>
      <c r="V22" s="105"/>
      <c r="W22" s="97"/>
      <c r="X22" s="95"/>
      <c r="Y22" s="135"/>
      <c r="Z22" s="105"/>
      <c r="AA22" s="97"/>
      <c r="AB22" s="95"/>
      <c r="AC22" s="135"/>
    </row>
    <row r="23" spans="1:29" ht="18.75" x14ac:dyDescent="0.2">
      <c r="A23" s="67">
        <v>14</v>
      </c>
      <c r="B23" s="88" t="e">
        <f>'DEPT REQS'!#REF!</f>
        <v>#REF!</v>
      </c>
      <c r="C23" s="88" t="e">
        <f>'DEPT REQS'!#REF!</f>
        <v>#REF!</v>
      </c>
      <c r="D23" s="89" t="e">
        <f>'DEPT REQS'!#REF!</f>
        <v>#REF!</v>
      </c>
      <c r="E23" s="90" t="e">
        <f>'DEPT REQS'!#REF!</f>
        <v>#REF!</v>
      </c>
      <c r="F23" s="105"/>
      <c r="G23" s="97"/>
      <c r="H23" s="95"/>
      <c r="I23" s="135"/>
      <c r="J23" s="105"/>
      <c r="K23" s="97"/>
      <c r="L23" s="95"/>
      <c r="M23" s="135"/>
      <c r="N23" s="105"/>
      <c r="O23" s="97"/>
      <c r="P23" s="95"/>
      <c r="Q23" s="135"/>
      <c r="R23" s="105"/>
      <c r="S23" s="97"/>
      <c r="T23" s="95"/>
      <c r="U23" s="135"/>
      <c r="V23" s="105"/>
      <c r="W23" s="97"/>
      <c r="X23" s="95"/>
      <c r="Y23" s="135"/>
      <c r="Z23" s="105"/>
      <c r="AA23" s="97"/>
      <c r="AB23" s="95"/>
      <c r="AC23" s="135"/>
    </row>
    <row r="24" spans="1:29" ht="18.75" x14ac:dyDescent="0.2">
      <c r="A24" s="67">
        <v>15</v>
      </c>
      <c r="B24" s="88" t="e">
        <f>'DEPT REQS'!#REF!</f>
        <v>#REF!</v>
      </c>
      <c r="C24" s="88" t="e">
        <f>'DEPT REQS'!#REF!</f>
        <v>#REF!</v>
      </c>
      <c r="D24" s="89" t="e">
        <f>'DEPT REQS'!#REF!</f>
        <v>#REF!</v>
      </c>
      <c r="E24" s="90" t="e">
        <f>'DEPT REQS'!#REF!</f>
        <v>#REF!</v>
      </c>
      <c r="F24" s="105"/>
      <c r="G24" s="97"/>
      <c r="H24" s="95"/>
      <c r="I24" s="135"/>
      <c r="J24" s="105"/>
      <c r="K24" s="97"/>
      <c r="L24" s="95"/>
      <c r="M24" s="135"/>
      <c r="N24" s="105"/>
      <c r="O24" s="97"/>
      <c r="P24" s="95"/>
      <c r="Q24" s="135"/>
      <c r="R24" s="105"/>
      <c r="S24" s="97"/>
      <c r="T24" s="95"/>
      <c r="U24" s="135"/>
      <c r="V24" s="105"/>
      <c r="W24" s="97"/>
      <c r="X24" s="95"/>
      <c r="Y24" s="135"/>
      <c r="Z24" s="105"/>
      <c r="AA24" s="97"/>
      <c r="AB24" s="95"/>
      <c r="AC24" s="135"/>
    </row>
    <row r="25" spans="1:29" ht="18.75" x14ac:dyDescent="0.2">
      <c r="A25" s="67">
        <v>16</v>
      </c>
      <c r="B25" s="88" t="e">
        <f>'DEPT REQS'!#REF!</f>
        <v>#REF!</v>
      </c>
      <c r="C25" s="88" t="e">
        <f>'DEPT REQS'!#REF!</f>
        <v>#REF!</v>
      </c>
      <c r="D25" s="89" t="e">
        <f>'DEPT REQS'!#REF!</f>
        <v>#REF!</v>
      </c>
      <c r="E25" s="90" t="e">
        <f>'DEPT REQS'!#REF!</f>
        <v>#REF!</v>
      </c>
      <c r="F25" s="105"/>
      <c r="G25" s="97"/>
      <c r="H25" s="95"/>
      <c r="I25" s="135"/>
      <c r="J25" s="105"/>
      <c r="K25" s="97"/>
      <c r="L25" s="95"/>
      <c r="M25" s="135"/>
      <c r="N25" s="105"/>
      <c r="O25" s="97"/>
      <c r="P25" s="95"/>
      <c r="Q25" s="135"/>
      <c r="R25" s="105"/>
      <c r="S25" s="97"/>
      <c r="T25" s="95"/>
      <c r="U25" s="135"/>
      <c r="V25" s="105"/>
      <c r="W25" s="97"/>
      <c r="X25" s="95"/>
      <c r="Y25" s="135"/>
      <c r="Z25" s="105"/>
      <c r="AA25" s="97"/>
      <c r="AB25" s="95"/>
      <c r="AC25" s="135"/>
    </row>
    <row r="26" spans="1:29" ht="18.75" x14ac:dyDescent="0.2">
      <c r="A26" s="67">
        <v>17</v>
      </c>
      <c r="B26" s="88" t="e">
        <f>'DEPT REQS'!#REF!</f>
        <v>#REF!</v>
      </c>
      <c r="C26" s="88" t="e">
        <f>'DEPT REQS'!#REF!</f>
        <v>#REF!</v>
      </c>
      <c r="D26" s="89" t="e">
        <f>'DEPT REQS'!#REF!</f>
        <v>#REF!</v>
      </c>
      <c r="E26" s="90" t="e">
        <f>'DEPT REQS'!#REF!</f>
        <v>#REF!</v>
      </c>
      <c r="F26" s="105"/>
      <c r="G26" s="97"/>
      <c r="H26" s="95"/>
      <c r="I26" s="135"/>
      <c r="J26" s="105"/>
      <c r="K26" s="97"/>
      <c r="L26" s="95"/>
      <c r="M26" s="135"/>
      <c r="N26" s="105"/>
      <c r="O26" s="97"/>
      <c r="P26" s="95"/>
      <c r="Q26" s="135"/>
      <c r="R26" s="105"/>
      <c r="S26" s="97"/>
      <c r="T26" s="95"/>
      <c r="U26" s="135"/>
      <c r="V26" s="105"/>
      <c r="W26" s="97"/>
      <c r="X26" s="95"/>
      <c r="Y26" s="135"/>
      <c r="Z26" s="105"/>
      <c r="AA26" s="97"/>
      <c r="AB26" s="95"/>
      <c r="AC26" s="135"/>
    </row>
    <row r="27" spans="1:29" ht="18.75" x14ac:dyDescent="0.2">
      <c r="A27" s="67">
        <v>18</v>
      </c>
      <c r="B27" s="88" t="e">
        <f>'DEPT REQS'!#REF!</f>
        <v>#REF!</v>
      </c>
      <c r="C27" s="88" t="e">
        <f>'DEPT REQS'!#REF!</f>
        <v>#REF!</v>
      </c>
      <c r="D27" s="89" t="e">
        <f>'DEPT REQS'!#REF!</f>
        <v>#REF!</v>
      </c>
      <c r="E27" s="90" t="e">
        <f>'DEPT REQS'!#REF!</f>
        <v>#REF!</v>
      </c>
      <c r="F27" s="105"/>
      <c r="G27" s="97"/>
      <c r="H27" s="95"/>
      <c r="I27" s="135"/>
      <c r="J27" s="105"/>
      <c r="K27" s="97"/>
      <c r="L27" s="95"/>
      <c r="M27" s="135"/>
      <c r="N27" s="105"/>
      <c r="O27" s="97"/>
      <c r="P27" s="95"/>
      <c r="Q27" s="135"/>
      <c r="R27" s="105"/>
      <c r="S27" s="97"/>
      <c r="T27" s="95"/>
      <c r="U27" s="135"/>
      <c r="V27" s="105"/>
      <c r="W27" s="97"/>
      <c r="X27" s="95"/>
      <c r="Y27" s="135"/>
      <c r="Z27" s="105"/>
      <c r="AA27" s="97"/>
      <c r="AB27" s="95"/>
      <c r="AC27" s="135"/>
    </row>
    <row r="28" spans="1:29" ht="18.75" x14ac:dyDescent="0.2">
      <c r="A28" s="67">
        <v>19</v>
      </c>
      <c r="B28" s="88" t="e">
        <f>'DEPT REQS'!#REF!</f>
        <v>#REF!</v>
      </c>
      <c r="C28" s="88" t="e">
        <f>'DEPT REQS'!#REF!</f>
        <v>#REF!</v>
      </c>
      <c r="D28" s="89" t="e">
        <f>'DEPT REQS'!#REF!</f>
        <v>#REF!</v>
      </c>
      <c r="E28" s="90" t="e">
        <f>'DEPT REQS'!#REF!</f>
        <v>#REF!</v>
      </c>
      <c r="F28" s="105"/>
      <c r="G28" s="97"/>
      <c r="H28" s="95"/>
      <c r="I28" s="135"/>
      <c r="J28" s="105"/>
      <c r="K28" s="97"/>
      <c r="L28" s="95"/>
      <c r="M28" s="135"/>
      <c r="N28" s="105"/>
      <c r="O28" s="97"/>
      <c r="P28" s="95"/>
      <c r="Q28" s="135"/>
      <c r="R28" s="105"/>
      <c r="S28" s="97"/>
      <c r="T28" s="95"/>
      <c r="U28" s="135"/>
      <c r="V28" s="105"/>
      <c r="W28" s="97"/>
      <c r="X28" s="95"/>
      <c r="Y28" s="135"/>
      <c r="Z28" s="105"/>
      <c r="AA28" s="97"/>
      <c r="AB28" s="95"/>
      <c r="AC28" s="135"/>
    </row>
    <row r="29" spans="1:29" ht="18.75" x14ac:dyDescent="0.2">
      <c r="A29" s="67">
        <v>20</v>
      </c>
      <c r="B29" s="88" t="e">
        <f>'DEPT REQS'!#REF!</f>
        <v>#REF!</v>
      </c>
      <c r="C29" s="88" t="e">
        <f>'DEPT REQS'!#REF!</f>
        <v>#REF!</v>
      </c>
      <c r="D29" s="89" t="e">
        <f>'DEPT REQS'!#REF!</f>
        <v>#REF!</v>
      </c>
      <c r="E29" s="90" t="e">
        <f>'DEPT REQS'!#REF!</f>
        <v>#REF!</v>
      </c>
      <c r="F29" s="105"/>
      <c r="G29" s="97"/>
      <c r="H29" s="95"/>
      <c r="I29" s="135"/>
      <c r="J29" s="105"/>
      <c r="K29" s="97"/>
      <c r="L29" s="95"/>
      <c r="M29" s="135"/>
      <c r="N29" s="105"/>
      <c r="O29" s="97"/>
      <c r="P29" s="95"/>
      <c r="Q29" s="135"/>
      <c r="R29" s="105"/>
      <c r="S29" s="97"/>
      <c r="T29" s="95"/>
      <c r="U29" s="135"/>
      <c r="V29" s="105"/>
      <c r="W29" s="97"/>
      <c r="X29" s="95"/>
      <c r="Y29" s="135"/>
      <c r="Z29" s="105"/>
      <c r="AA29" s="97"/>
      <c r="AB29" s="95"/>
      <c r="AC29" s="135"/>
    </row>
    <row r="30" spans="1:29" ht="18.75" x14ac:dyDescent="0.2">
      <c r="A30" s="67">
        <v>21</v>
      </c>
      <c r="B30" s="88" t="e">
        <f>'DEPT REQS'!#REF!</f>
        <v>#REF!</v>
      </c>
      <c r="C30" s="88" t="e">
        <f>'DEPT REQS'!#REF!</f>
        <v>#REF!</v>
      </c>
      <c r="D30" s="89" t="e">
        <f>'DEPT REQS'!#REF!</f>
        <v>#REF!</v>
      </c>
      <c r="E30" s="90" t="e">
        <f>'DEPT REQS'!#REF!</f>
        <v>#REF!</v>
      </c>
      <c r="F30" s="105"/>
      <c r="G30" s="97"/>
      <c r="H30" s="95"/>
      <c r="I30" s="135"/>
      <c r="J30" s="105"/>
      <c r="K30" s="97"/>
      <c r="L30" s="95"/>
      <c r="M30" s="135"/>
      <c r="N30" s="105"/>
      <c r="O30" s="97"/>
      <c r="P30" s="95"/>
      <c r="Q30" s="135"/>
      <c r="R30" s="105"/>
      <c r="S30" s="97"/>
      <c r="T30" s="95"/>
      <c r="U30" s="135"/>
      <c r="V30" s="105"/>
      <c r="W30" s="97"/>
      <c r="X30" s="95"/>
      <c r="Y30" s="135"/>
      <c r="Z30" s="105"/>
      <c r="AA30" s="97"/>
      <c r="AB30" s="95"/>
      <c r="AC30" s="135"/>
    </row>
    <row r="31" spans="1:29" ht="18.75" x14ac:dyDescent="0.2">
      <c r="A31" s="67">
        <v>22</v>
      </c>
      <c r="B31" s="88" t="e">
        <f>'DEPT REQS'!#REF!</f>
        <v>#REF!</v>
      </c>
      <c r="C31" s="88" t="e">
        <f>'DEPT REQS'!#REF!</f>
        <v>#REF!</v>
      </c>
      <c r="D31" s="89" t="e">
        <f>'DEPT REQS'!#REF!</f>
        <v>#REF!</v>
      </c>
      <c r="E31" s="90" t="e">
        <f>'DEPT REQS'!#REF!</f>
        <v>#REF!</v>
      </c>
      <c r="F31" s="105"/>
      <c r="G31" s="97"/>
      <c r="H31" s="95"/>
      <c r="I31" s="135"/>
      <c r="J31" s="105"/>
      <c r="K31" s="97"/>
      <c r="L31" s="95"/>
      <c r="M31" s="135"/>
      <c r="N31" s="105"/>
      <c r="O31" s="97"/>
      <c r="P31" s="95"/>
      <c r="Q31" s="135"/>
      <c r="R31" s="105"/>
      <c r="S31" s="97"/>
      <c r="T31" s="95"/>
      <c r="U31" s="135"/>
      <c r="V31" s="105"/>
      <c r="W31" s="97"/>
      <c r="X31" s="95"/>
      <c r="Y31" s="135"/>
      <c r="Z31" s="105"/>
      <c r="AA31" s="97"/>
      <c r="AB31" s="95"/>
      <c r="AC31" s="135"/>
    </row>
    <row r="32" spans="1:29" ht="18.75" x14ac:dyDescent="0.2">
      <c r="A32" s="67">
        <v>23</v>
      </c>
      <c r="B32" s="88" t="e">
        <f>'DEPT REQS'!#REF!</f>
        <v>#REF!</v>
      </c>
      <c r="C32" s="88" t="e">
        <f>'DEPT REQS'!#REF!</f>
        <v>#REF!</v>
      </c>
      <c r="D32" s="89" t="e">
        <f>'DEPT REQS'!#REF!</f>
        <v>#REF!</v>
      </c>
      <c r="E32" s="90" t="e">
        <f>'DEPT REQS'!#REF!</f>
        <v>#REF!</v>
      </c>
      <c r="F32" s="105"/>
      <c r="G32" s="97"/>
      <c r="H32" s="95"/>
      <c r="I32" s="135"/>
      <c r="J32" s="105"/>
      <c r="K32" s="97"/>
      <c r="L32" s="95"/>
      <c r="M32" s="135"/>
      <c r="N32" s="105"/>
      <c r="O32" s="97"/>
      <c r="P32" s="95"/>
      <c r="Q32" s="135"/>
      <c r="R32" s="105"/>
      <c r="S32" s="97"/>
      <c r="T32" s="95"/>
      <c r="U32" s="135"/>
      <c r="V32" s="105"/>
      <c r="W32" s="97"/>
      <c r="X32" s="95"/>
      <c r="Y32" s="135"/>
      <c r="Z32" s="105"/>
      <c r="AA32" s="97"/>
      <c r="AB32" s="95"/>
      <c r="AC32" s="135"/>
    </row>
    <row r="33" spans="1:29" ht="18.75" x14ac:dyDescent="0.2">
      <c r="A33" s="67">
        <v>24</v>
      </c>
      <c r="B33" s="88" t="e">
        <f>'DEPT REQS'!#REF!</f>
        <v>#REF!</v>
      </c>
      <c r="C33" s="88" t="e">
        <f>'DEPT REQS'!#REF!</f>
        <v>#REF!</v>
      </c>
      <c r="D33" s="89" t="e">
        <f>'DEPT REQS'!#REF!</f>
        <v>#REF!</v>
      </c>
      <c r="E33" s="90" t="e">
        <f>'DEPT REQS'!#REF!</f>
        <v>#REF!</v>
      </c>
      <c r="F33" s="105"/>
      <c r="G33" s="97"/>
      <c r="H33" s="95"/>
      <c r="I33" s="135"/>
      <c r="J33" s="105"/>
      <c r="K33" s="97"/>
      <c r="L33" s="95"/>
      <c r="M33" s="135"/>
      <c r="N33" s="105"/>
      <c r="O33" s="97"/>
      <c r="P33" s="95"/>
      <c r="Q33" s="135"/>
      <c r="R33" s="105"/>
      <c r="S33" s="97"/>
      <c r="T33" s="95"/>
      <c r="U33" s="135"/>
      <c r="V33" s="105"/>
      <c r="W33" s="97"/>
      <c r="X33" s="95"/>
      <c r="Y33" s="135"/>
      <c r="Z33" s="105"/>
      <c r="AA33" s="97"/>
      <c r="AB33" s="95"/>
      <c r="AC33" s="135"/>
    </row>
    <row r="34" spans="1:29" ht="18.75" x14ac:dyDescent="0.2">
      <c r="A34" s="67">
        <v>25</v>
      </c>
      <c r="B34" s="88" t="e">
        <f>'DEPT REQS'!#REF!</f>
        <v>#REF!</v>
      </c>
      <c r="C34" s="88" t="e">
        <f>'DEPT REQS'!#REF!</f>
        <v>#REF!</v>
      </c>
      <c r="D34" s="89" t="e">
        <f>'DEPT REQS'!#REF!</f>
        <v>#REF!</v>
      </c>
      <c r="E34" s="90" t="e">
        <f>'DEPT REQS'!#REF!</f>
        <v>#REF!</v>
      </c>
      <c r="F34" s="105"/>
      <c r="G34" s="97"/>
      <c r="H34" s="95"/>
      <c r="I34" s="135"/>
      <c r="J34" s="105"/>
      <c r="K34" s="97"/>
      <c r="L34" s="95"/>
      <c r="M34" s="135"/>
      <c r="N34" s="105"/>
      <c r="O34" s="97"/>
      <c r="P34" s="95"/>
      <c r="Q34" s="135"/>
      <c r="R34" s="105"/>
      <c r="S34" s="97"/>
      <c r="T34" s="95"/>
      <c r="U34" s="135"/>
      <c r="V34" s="105"/>
      <c r="W34" s="97"/>
      <c r="X34" s="95"/>
      <c r="Y34" s="135"/>
      <c r="Z34" s="105"/>
      <c r="AA34" s="97"/>
      <c r="AB34" s="95"/>
      <c r="AC34" s="135"/>
    </row>
    <row r="35" spans="1:29" ht="18.75" x14ac:dyDescent="0.2">
      <c r="A35" s="67">
        <v>26</v>
      </c>
      <c r="B35" s="88" t="e">
        <f>'DEPT REQS'!#REF!</f>
        <v>#REF!</v>
      </c>
      <c r="C35" s="88" t="e">
        <f>'DEPT REQS'!#REF!</f>
        <v>#REF!</v>
      </c>
      <c r="D35" s="89" t="e">
        <f>'DEPT REQS'!#REF!</f>
        <v>#REF!</v>
      </c>
      <c r="E35" s="90" t="e">
        <f>'DEPT REQS'!#REF!</f>
        <v>#REF!</v>
      </c>
      <c r="F35" s="105"/>
      <c r="G35" s="97"/>
      <c r="H35" s="95"/>
      <c r="I35" s="135"/>
      <c r="J35" s="105"/>
      <c r="K35" s="97"/>
      <c r="L35" s="95"/>
      <c r="M35" s="135"/>
      <c r="N35" s="105"/>
      <c r="O35" s="97"/>
      <c r="P35" s="95"/>
      <c r="Q35" s="135"/>
      <c r="R35" s="105"/>
      <c r="S35" s="97"/>
      <c r="T35" s="95"/>
      <c r="U35" s="135"/>
      <c r="V35" s="105"/>
      <c r="W35" s="97"/>
      <c r="X35" s="95"/>
      <c r="Y35" s="135"/>
      <c r="Z35" s="105"/>
      <c r="AA35" s="97"/>
      <c r="AB35" s="95"/>
      <c r="AC35" s="135"/>
    </row>
    <row r="36" spans="1:29" ht="18.75" x14ac:dyDescent="0.2">
      <c r="A36" s="67">
        <v>27</v>
      </c>
      <c r="B36" s="88" t="e">
        <f>'DEPT REQS'!#REF!</f>
        <v>#REF!</v>
      </c>
      <c r="C36" s="88" t="e">
        <f>'DEPT REQS'!#REF!</f>
        <v>#REF!</v>
      </c>
      <c r="D36" s="89" t="e">
        <f>'DEPT REQS'!#REF!</f>
        <v>#REF!</v>
      </c>
      <c r="E36" s="90" t="e">
        <f>'DEPT REQS'!#REF!</f>
        <v>#REF!</v>
      </c>
      <c r="F36" s="105"/>
      <c r="G36" s="97"/>
      <c r="H36" s="95"/>
      <c r="I36" s="135"/>
      <c r="J36" s="105"/>
      <c r="K36" s="97"/>
      <c r="L36" s="95"/>
      <c r="M36" s="135"/>
      <c r="N36" s="105"/>
      <c r="O36" s="97"/>
      <c r="P36" s="95"/>
      <c r="Q36" s="135"/>
      <c r="R36" s="105"/>
      <c r="S36" s="97"/>
      <c r="T36" s="95"/>
      <c r="U36" s="135"/>
      <c r="V36" s="105"/>
      <c r="W36" s="97"/>
      <c r="X36" s="95"/>
      <c r="Y36" s="135"/>
      <c r="Z36" s="105"/>
      <c r="AA36" s="97"/>
      <c r="AB36" s="95"/>
      <c r="AC36" s="135"/>
    </row>
    <row r="37" spans="1:29" ht="18.75" x14ac:dyDescent="0.2">
      <c r="A37" s="67">
        <v>28</v>
      </c>
      <c r="B37" s="88" t="e">
        <f>'DEPT REQS'!#REF!</f>
        <v>#REF!</v>
      </c>
      <c r="C37" s="88" t="e">
        <f>'DEPT REQS'!#REF!</f>
        <v>#REF!</v>
      </c>
      <c r="D37" s="89" t="e">
        <f>'DEPT REQS'!#REF!</f>
        <v>#REF!</v>
      </c>
      <c r="E37" s="90" t="e">
        <f>'DEPT REQS'!#REF!</f>
        <v>#REF!</v>
      </c>
      <c r="F37" s="105"/>
      <c r="G37" s="97"/>
      <c r="H37" s="95"/>
      <c r="I37" s="135"/>
      <c r="J37" s="105"/>
      <c r="K37" s="97"/>
      <c r="L37" s="95"/>
      <c r="M37" s="135"/>
      <c r="N37" s="105"/>
      <c r="O37" s="97"/>
      <c r="P37" s="95"/>
      <c r="Q37" s="135"/>
      <c r="R37" s="105"/>
      <c r="S37" s="97"/>
      <c r="T37" s="95"/>
      <c r="U37" s="135"/>
      <c r="V37" s="105"/>
      <c r="W37" s="97"/>
      <c r="X37" s="95"/>
      <c r="Y37" s="135"/>
      <c r="Z37" s="105"/>
      <c r="AA37" s="97"/>
      <c r="AB37" s="95"/>
      <c r="AC37" s="135"/>
    </row>
    <row r="38" spans="1:29" ht="18.75" x14ac:dyDescent="0.2">
      <c r="A38" s="67">
        <v>29</v>
      </c>
      <c r="B38" s="88" t="e">
        <f>'DEPT REQS'!#REF!</f>
        <v>#REF!</v>
      </c>
      <c r="C38" s="88" t="e">
        <f>'DEPT REQS'!#REF!</f>
        <v>#REF!</v>
      </c>
      <c r="D38" s="89" t="e">
        <f>'DEPT REQS'!#REF!</f>
        <v>#REF!</v>
      </c>
      <c r="E38" s="90" t="e">
        <f>'DEPT REQS'!#REF!</f>
        <v>#REF!</v>
      </c>
      <c r="F38" s="105"/>
      <c r="G38" s="97"/>
      <c r="H38" s="95"/>
      <c r="I38" s="135"/>
      <c r="J38" s="105"/>
      <c r="K38" s="97"/>
      <c r="L38" s="95"/>
      <c r="M38" s="135"/>
      <c r="N38" s="105"/>
      <c r="O38" s="97"/>
      <c r="P38" s="95"/>
      <c r="Q38" s="135"/>
      <c r="R38" s="105"/>
      <c r="S38" s="97"/>
      <c r="T38" s="95"/>
      <c r="U38" s="135"/>
      <c r="V38" s="105"/>
      <c r="W38" s="97"/>
      <c r="X38" s="95"/>
      <c r="Y38" s="135"/>
      <c r="Z38" s="105"/>
      <c r="AA38" s="97"/>
      <c r="AB38" s="95"/>
      <c r="AC38" s="135"/>
    </row>
    <row r="39" spans="1:29" ht="19.5" thickBot="1" x14ac:dyDescent="0.25">
      <c r="A39" s="82">
        <v>30</v>
      </c>
      <c r="B39" s="91" t="e">
        <f>'DEPT REQS'!#REF!</f>
        <v>#REF!</v>
      </c>
      <c r="C39" s="91" t="e">
        <f>'DEPT REQS'!#REF!</f>
        <v>#REF!</v>
      </c>
      <c r="D39" s="92" t="e">
        <f>'DEPT REQS'!#REF!</f>
        <v>#REF!</v>
      </c>
      <c r="E39" s="93" t="e">
        <f>'DEPT REQS'!#REF!</f>
        <v>#REF!</v>
      </c>
      <c r="F39" s="106"/>
      <c r="G39" s="96"/>
      <c r="H39" s="99"/>
      <c r="I39" s="136"/>
      <c r="J39" s="106"/>
      <c r="K39" s="96"/>
      <c r="L39" s="99"/>
      <c r="M39" s="136"/>
      <c r="N39" s="106"/>
      <c r="O39" s="96"/>
      <c r="P39" s="99"/>
      <c r="Q39" s="136"/>
      <c r="R39" s="106"/>
      <c r="S39" s="96"/>
      <c r="T39" s="99"/>
      <c r="U39" s="136"/>
      <c r="V39" s="106"/>
      <c r="W39" s="96"/>
      <c r="X39" s="99"/>
      <c r="Y39" s="136"/>
      <c r="Z39" s="106"/>
      <c r="AA39" s="96"/>
      <c r="AB39" s="99"/>
      <c r="AC39" s="136"/>
    </row>
    <row r="40" spans="1:29" s="85" customFormat="1" ht="24" thickBot="1" x14ac:dyDescent="0.25">
      <c r="A40" s="185" t="s">
        <v>66</v>
      </c>
      <c r="B40" s="186"/>
      <c r="C40" s="186"/>
      <c r="D40" s="186"/>
      <c r="E40" s="86" t="e">
        <f>SUM(E10:E39)</f>
        <v>#REF!</v>
      </c>
      <c r="F40" s="177"/>
      <c r="G40" s="178"/>
      <c r="H40" s="178"/>
      <c r="I40" s="87">
        <f>SUM(I10:I39)</f>
        <v>0</v>
      </c>
      <c r="J40" s="177"/>
      <c r="K40" s="178"/>
      <c r="L40" s="178"/>
      <c r="M40" s="87">
        <f>SUM(M10:M39)</f>
        <v>0</v>
      </c>
      <c r="N40" s="177"/>
      <c r="O40" s="178"/>
      <c r="P40" s="178"/>
      <c r="Q40" s="87">
        <f>SUM(Q10:Q39)</f>
        <v>0</v>
      </c>
      <c r="R40" s="177"/>
      <c r="S40" s="178"/>
      <c r="T40" s="178"/>
      <c r="U40" s="87">
        <f>SUM(U10:U39)</f>
        <v>0</v>
      </c>
      <c r="V40" s="177"/>
      <c r="W40" s="178"/>
      <c r="X40" s="178"/>
      <c r="Y40" s="87">
        <f>SUM(Y10:Y39)</f>
        <v>0</v>
      </c>
      <c r="Z40" s="177"/>
      <c r="AA40" s="178"/>
      <c r="AB40" s="178"/>
      <c r="AC40" s="87">
        <f>SUM(AC10:AC39)</f>
        <v>0</v>
      </c>
    </row>
    <row r="41" spans="1:29" x14ac:dyDescent="0.2">
      <c r="I41" s="47"/>
      <c r="M41" s="47"/>
      <c r="Q41" s="47"/>
      <c r="U41" s="47"/>
      <c r="Y41" s="47"/>
      <c r="AC41" s="47"/>
    </row>
    <row r="42" spans="1:29" x14ac:dyDescent="0.2">
      <c r="I42" s="47"/>
      <c r="M42" s="47"/>
      <c r="Q42" s="47"/>
      <c r="U42" s="47"/>
      <c r="Y42" s="47"/>
      <c r="AC42" s="47"/>
    </row>
    <row r="43" spans="1:29" x14ac:dyDescent="0.2">
      <c r="I43" s="47"/>
      <c r="M43" s="47"/>
      <c r="Q43" s="47"/>
      <c r="U43" s="47"/>
      <c r="Y43" s="47"/>
      <c r="AC43" s="47"/>
    </row>
    <row r="44" spans="1:29" x14ac:dyDescent="0.2">
      <c r="I44" s="47"/>
      <c r="M44" s="47"/>
      <c r="Q44" s="47"/>
      <c r="U44" s="47"/>
      <c r="Y44" s="47"/>
      <c r="AC44" s="47"/>
    </row>
    <row r="45" spans="1:29" x14ac:dyDescent="0.2">
      <c r="I45" s="47"/>
      <c r="M45" s="47"/>
      <c r="Q45" s="47"/>
      <c r="U45" s="47"/>
      <c r="Y45" s="47"/>
      <c r="AC45" s="47"/>
    </row>
    <row r="46" spans="1:29" x14ac:dyDescent="0.2">
      <c r="I46" s="47"/>
      <c r="M46" s="47"/>
      <c r="Q46" s="47"/>
      <c r="U46" s="47"/>
      <c r="Y46" s="47"/>
      <c r="AC46" s="47"/>
    </row>
    <row r="47" spans="1:29" x14ac:dyDescent="0.2">
      <c r="I47" s="47"/>
      <c r="M47" s="47"/>
      <c r="Q47" s="47"/>
      <c r="U47" s="47"/>
      <c r="Y47" s="47"/>
      <c r="AC47" s="47"/>
    </row>
    <row r="48" spans="1:29" x14ac:dyDescent="0.2">
      <c r="I48" s="47"/>
      <c r="M48" s="47"/>
      <c r="Q48" s="47"/>
      <c r="U48" s="47"/>
      <c r="Y48" s="47"/>
      <c r="AC48" s="47"/>
    </row>
    <row r="49" spans="9:29" x14ac:dyDescent="0.2">
      <c r="I49" s="47"/>
      <c r="M49" s="47"/>
      <c r="Q49" s="47"/>
      <c r="U49" s="47"/>
      <c r="Y49" s="47"/>
      <c r="AC49" s="47"/>
    </row>
    <row r="50" spans="9:29" x14ac:dyDescent="0.2">
      <c r="I50" s="47"/>
      <c r="M50" s="47"/>
      <c r="Q50" s="47"/>
      <c r="U50" s="47"/>
      <c r="Y50" s="47"/>
      <c r="AC50" s="47"/>
    </row>
    <row r="51" spans="9:29" x14ac:dyDescent="0.2">
      <c r="I51" s="47"/>
      <c r="M51" s="47"/>
      <c r="Q51" s="47"/>
      <c r="U51" s="47"/>
      <c r="Y51" s="47"/>
      <c r="AC51" s="47"/>
    </row>
    <row r="52" spans="9:29" x14ac:dyDescent="0.2">
      <c r="I52" s="47"/>
      <c r="M52" s="47"/>
      <c r="Q52" s="47"/>
      <c r="U52" s="47"/>
      <c r="Y52" s="47"/>
      <c r="AC52" s="47"/>
    </row>
    <row r="53" spans="9:29" x14ac:dyDescent="0.2">
      <c r="I53" s="47"/>
      <c r="M53" s="47"/>
      <c r="Q53" s="47"/>
      <c r="U53" s="47"/>
      <c r="Y53" s="47"/>
      <c r="AC53" s="47"/>
    </row>
    <row r="54" spans="9:29" x14ac:dyDescent="0.2">
      <c r="I54" s="47"/>
      <c r="M54" s="47"/>
      <c r="Q54" s="47"/>
      <c r="U54" s="47"/>
      <c r="Y54" s="47"/>
      <c r="AC54" s="47"/>
    </row>
    <row r="55" spans="9:29" x14ac:dyDescent="0.2">
      <c r="I55" s="47"/>
      <c r="M55" s="47"/>
      <c r="Q55" s="47"/>
      <c r="U55" s="47"/>
      <c r="Y55" s="47"/>
      <c r="AC55" s="47"/>
    </row>
    <row r="56" spans="9:29" x14ac:dyDescent="0.2">
      <c r="I56" s="47"/>
      <c r="M56" s="47"/>
      <c r="Q56" s="47"/>
      <c r="U56" s="47"/>
      <c r="Y56" s="47"/>
      <c r="AC56" s="47"/>
    </row>
    <row r="57" spans="9:29" x14ac:dyDescent="0.2">
      <c r="I57" s="47"/>
      <c r="M57" s="47"/>
      <c r="Q57" s="47"/>
      <c r="U57" s="47"/>
      <c r="Y57" s="47"/>
      <c r="AC57" s="47"/>
    </row>
    <row r="58" spans="9:29" x14ac:dyDescent="0.2">
      <c r="I58" s="47"/>
      <c r="M58" s="47"/>
      <c r="Q58" s="47"/>
      <c r="U58" s="47"/>
      <c r="Y58" s="47"/>
      <c r="AC58" s="47"/>
    </row>
    <row r="59" spans="9:29" x14ac:dyDescent="0.2">
      <c r="I59" s="47"/>
      <c r="M59" s="47"/>
      <c r="Q59" s="47"/>
      <c r="U59" s="47"/>
      <c r="Y59" s="47"/>
      <c r="AC59" s="47"/>
    </row>
    <row r="60" spans="9:29" x14ac:dyDescent="0.2">
      <c r="I60" s="47"/>
      <c r="M60" s="47"/>
      <c r="Q60" s="47"/>
      <c r="U60" s="47"/>
      <c r="Y60" s="47"/>
      <c r="AC60" s="47"/>
    </row>
    <row r="61" spans="9:29" x14ac:dyDescent="0.2">
      <c r="I61" s="47"/>
      <c r="M61" s="47"/>
      <c r="Q61" s="47"/>
      <c r="U61" s="47"/>
      <c r="Y61" s="47"/>
      <c r="AC61" s="47"/>
    </row>
    <row r="62" spans="9:29" x14ac:dyDescent="0.2">
      <c r="I62" s="47"/>
      <c r="M62" s="47"/>
      <c r="Q62" s="47"/>
      <c r="U62" s="47"/>
      <c r="Y62" s="47"/>
      <c r="AC62" s="47"/>
    </row>
    <row r="63" spans="9:29" x14ac:dyDescent="0.2">
      <c r="I63" s="47"/>
      <c r="M63" s="47"/>
      <c r="Q63" s="47"/>
      <c r="U63" s="47"/>
      <c r="Y63" s="47"/>
      <c r="AC63" s="47"/>
    </row>
    <row r="64" spans="9:29" x14ac:dyDescent="0.2">
      <c r="I64" s="47"/>
      <c r="M64" s="47"/>
      <c r="Q64" s="47"/>
      <c r="U64" s="47"/>
      <c r="Y64" s="47"/>
      <c r="AC64" s="47"/>
    </row>
    <row r="65" spans="9:29" x14ac:dyDescent="0.2">
      <c r="I65" s="47"/>
      <c r="M65" s="47"/>
      <c r="Q65" s="47"/>
      <c r="U65" s="47"/>
      <c r="Y65" s="47"/>
      <c r="AC65" s="47"/>
    </row>
    <row r="66" spans="9:29" x14ac:dyDescent="0.2">
      <c r="I66" s="47"/>
      <c r="M66" s="47"/>
      <c r="Q66" s="47"/>
      <c r="U66" s="47"/>
      <c r="Y66" s="47"/>
      <c r="AC66" s="47"/>
    </row>
    <row r="67" spans="9:29" x14ac:dyDescent="0.2">
      <c r="I67" s="47"/>
      <c r="M67" s="47"/>
      <c r="Q67" s="47"/>
      <c r="U67" s="47"/>
      <c r="Y67" s="47"/>
      <c r="AC67" s="47"/>
    </row>
    <row r="68" spans="9:29" x14ac:dyDescent="0.2">
      <c r="I68" s="47"/>
      <c r="M68" s="47"/>
      <c r="Q68" s="47"/>
      <c r="U68" s="47"/>
      <c r="Y68" s="47"/>
      <c r="AC68" s="47"/>
    </row>
    <row r="69" spans="9:29" x14ac:dyDescent="0.2">
      <c r="I69" s="47"/>
      <c r="M69" s="47"/>
      <c r="Q69" s="47"/>
      <c r="U69" s="47"/>
      <c r="Y69" s="47"/>
      <c r="AC69" s="47"/>
    </row>
    <row r="70" spans="9:29" x14ac:dyDescent="0.2">
      <c r="I70" s="47"/>
      <c r="M70" s="47"/>
      <c r="Q70" s="47"/>
      <c r="U70" s="47"/>
      <c r="Y70" s="47"/>
      <c r="AC70" s="47"/>
    </row>
    <row r="71" spans="9:29" x14ac:dyDescent="0.2">
      <c r="I71" s="47"/>
      <c r="M71" s="47"/>
      <c r="Q71" s="47"/>
      <c r="U71" s="47"/>
      <c r="Y71" s="47"/>
      <c r="AC71" s="47"/>
    </row>
    <row r="72" spans="9:29" x14ac:dyDescent="0.2">
      <c r="I72" s="47"/>
      <c r="M72" s="47"/>
      <c r="Q72" s="47"/>
      <c r="U72" s="47"/>
      <c r="Y72" s="47"/>
      <c r="AC72" s="47"/>
    </row>
    <row r="73" spans="9:29" x14ac:dyDescent="0.2">
      <c r="I73" s="47"/>
      <c r="M73" s="47"/>
      <c r="Q73" s="47"/>
      <c r="U73" s="47"/>
      <c r="Y73" s="47"/>
      <c r="AC73" s="47"/>
    </row>
    <row r="74" spans="9:29" x14ac:dyDescent="0.2">
      <c r="I74" s="47"/>
      <c r="M74" s="47"/>
      <c r="Q74" s="47"/>
      <c r="U74" s="47"/>
      <c r="Y74" s="47"/>
      <c r="AC74" s="47"/>
    </row>
    <row r="75" spans="9:29" x14ac:dyDescent="0.2">
      <c r="I75" s="47"/>
      <c r="M75" s="47"/>
      <c r="Q75" s="47"/>
      <c r="U75" s="47"/>
      <c r="Y75" s="47"/>
      <c r="AC75" s="47"/>
    </row>
    <row r="76" spans="9:29" x14ac:dyDescent="0.2">
      <c r="I76" s="47"/>
      <c r="M76" s="47"/>
      <c r="Q76" s="47"/>
      <c r="U76" s="47"/>
      <c r="Y76" s="47"/>
      <c r="AC76" s="47"/>
    </row>
    <row r="77" spans="9:29" x14ac:dyDescent="0.2">
      <c r="I77" s="47"/>
      <c r="M77" s="47"/>
      <c r="Q77" s="47"/>
      <c r="U77" s="47"/>
      <c r="Y77" s="47"/>
      <c r="AC77" s="47"/>
    </row>
    <row r="78" spans="9:29" x14ac:dyDescent="0.2">
      <c r="I78" s="47"/>
      <c r="M78" s="47"/>
      <c r="Q78" s="47"/>
      <c r="U78" s="47"/>
      <c r="Y78" s="47"/>
      <c r="AC78" s="47"/>
    </row>
    <row r="79" spans="9:29" x14ac:dyDescent="0.2">
      <c r="I79" s="47"/>
      <c r="M79" s="47"/>
      <c r="Q79" s="47"/>
      <c r="U79" s="47"/>
      <c r="Y79" s="47"/>
      <c r="AC79" s="47"/>
    </row>
    <row r="80" spans="9:29" x14ac:dyDescent="0.2">
      <c r="I80" s="47"/>
      <c r="M80" s="47"/>
      <c r="Q80" s="47"/>
      <c r="U80" s="47"/>
      <c r="Y80" s="47"/>
      <c r="AC80" s="47"/>
    </row>
    <row r="81" spans="9:29" x14ac:dyDescent="0.2">
      <c r="I81" s="47"/>
      <c r="M81" s="47"/>
      <c r="Q81" s="47"/>
      <c r="U81" s="47"/>
      <c r="Y81" s="47"/>
      <c r="AC81" s="47"/>
    </row>
    <row r="82" spans="9:29" x14ac:dyDescent="0.2">
      <c r="I82" s="47"/>
      <c r="M82" s="47"/>
      <c r="Q82" s="47"/>
      <c r="U82" s="47"/>
      <c r="Y82" s="47"/>
      <c r="AC82" s="47"/>
    </row>
    <row r="83" spans="9:29" x14ac:dyDescent="0.2">
      <c r="I83" s="47"/>
      <c r="M83" s="47"/>
      <c r="Q83" s="47"/>
      <c r="U83" s="47"/>
      <c r="Y83" s="47"/>
      <c r="AC83" s="47"/>
    </row>
    <row r="84" spans="9:29" x14ac:dyDescent="0.2">
      <c r="I84" s="47"/>
      <c r="M84" s="47"/>
      <c r="Q84" s="47"/>
      <c r="U84" s="47"/>
      <c r="Y84" s="47"/>
      <c r="AC84" s="47"/>
    </row>
    <row r="85" spans="9:29" x14ac:dyDescent="0.2">
      <c r="I85" s="47"/>
      <c r="M85" s="47"/>
      <c r="Q85" s="47"/>
      <c r="U85" s="47"/>
      <c r="Y85" s="47"/>
      <c r="AC85" s="47"/>
    </row>
    <row r="86" spans="9:29" x14ac:dyDescent="0.2">
      <c r="I86" s="47"/>
      <c r="M86" s="47"/>
      <c r="Q86" s="47"/>
      <c r="U86" s="47"/>
      <c r="Y86" s="47"/>
      <c r="AC86" s="47"/>
    </row>
    <row r="87" spans="9:29" x14ac:dyDescent="0.2">
      <c r="I87" s="47"/>
      <c r="M87" s="47"/>
      <c r="Q87" s="47"/>
      <c r="U87" s="47"/>
      <c r="Y87" s="47"/>
      <c r="AC87" s="47"/>
    </row>
    <row r="88" spans="9:29" x14ac:dyDescent="0.2">
      <c r="I88" s="47"/>
      <c r="M88" s="47"/>
      <c r="Q88" s="47"/>
      <c r="U88" s="47"/>
      <c r="Y88" s="47"/>
      <c r="AC88" s="47"/>
    </row>
    <row r="89" spans="9:29" x14ac:dyDescent="0.2">
      <c r="I89" s="47"/>
      <c r="M89" s="47"/>
      <c r="Q89" s="47"/>
      <c r="U89" s="47"/>
      <c r="Y89" s="47"/>
      <c r="AC89" s="47"/>
    </row>
    <row r="90" spans="9:29" x14ac:dyDescent="0.2">
      <c r="I90" s="47"/>
      <c r="M90" s="47"/>
      <c r="Q90" s="47"/>
      <c r="U90" s="47"/>
      <c r="Y90" s="47"/>
      <c r="AC90" s="47"/>
    </row>
    <row r="91" spans="9:29" x14ac:dyDescent="0.2">
      <c r="I91" s="47"/>
      <c r="M91" s="47"/>
      <c r="Q91" s="47"/>
      <c r="U91" s="47"/>
      <c r="Y91" s="47"/>
      <c r="AC91" s="47"/>
    </row>
    <row r="92" spans="9:29" x14ac:dyDescent="0.2">
      <c r="I92" s="47"/>
      <c r="M92" s="47"/>
      <c r="Q92" s="47"/>
      <c r="U92" s="47"/>
      <c r="Y92" s="47"/>
      <c r="AC92" s="47"/>
    </row>
    <row r="93" spans="9:29" x14ac:dyDescent="0.2">
      <c r="I93" s="47"/>
      <c r="M93" s="47"/>
      <c r="Q93" s="47"/>
      <c r="U93" s="47"/>
      <c r="Y93" s="47"/>
      <c r="AC93" s="47"/>
    </row>
    <row r="94" spans="9:29" x14ac:dyDescent="0.2">
      <c r="I94" s="47"/>
      <c r="M94" s="47"/>
      <c r="Q94" s="47"/>
      <c r="U94" s="47"/>
      <c r="Y94" s="47"/>
      <c r="AC94" s="47"/>
    </row>
    <row r="95" spans="9:29" x14ac:dyDescent="0.2">
      <c r="I95" s="47"/>
      <c r="M95" s="47"/>
      <c r="Q95" s="47"/>
      <c r="U95" s="47"/>
      <c r="Y95" s="47"/>
      <c r="AC95" s="47"/>
    </row>
    <row r="96" spans="9:29" x14ac:dyDescent="0.2">
      <c r="I96" s="47"/>
      <c r="M96" s="47"/>
      <c r="Q96" s="47"/>
      <c r="U96" s="47"/>
      <c r="Y96" s="47"/>
      <c r="AC96" s="47"/>
    </row>
    <row r="97" spans="9:29" x14ac:dyDescent="0.2">
      <c r="I97" s="47"/>
      <c r="M97" s="47"/>
      <c r="Q97" s="47"/>
      <c r="U97" s="47"/>
      <c r="Y97" s="47"/>
      <c r="AC97" s="47"/>
    </row>
    <row r="98" spans="9:29" x14ac:dyDescent="0.2">
      <c r="I98" s="47"/>
      <c r="M98" s="47"/>
      <c r="Q98" s="47"/>
      <c r="U98" s="47"/>
      <c r="Y98" s="47"/>
      <c r="AC98" s="47"/>
    </row>
    <row r="99" spans="9:29" x14ac:dyDescent="0.2">
      <c r="I99" s="47"/>
      <c r="M99" s="47"/>
      <c r="Q99" s="47"/>
      <c r="U99" s="47"/>
      <c r="Y99" s="47"/>
      <c r="AC99" s="47"/>
    </row>
    <row r="100" spans="9:29" x14ac:dyDescent="0.2">
      <c r="I100" s="47"/>
      <c r="M100" s="47"/>
      <c r="Q100" s="47"/>
      <c r="U100" s="47"/>
      <c r="Y100" s="47"/>
      <c r="AC100" s="47"/>
    </row>
    <row r="101" spans="9:29" x14ac:dyDescent="0.2">
      <c r="I101" s="47"/>
      <c r="M101" s="47"/>
      <c r="Q101" s="47"/>
      <c r="U101" s="47"/>
      <c r="Y101" s="47"/>
      <c r="AC101" s="47"/>
    </row>
    <row r="102" spans="9:29" x14ac:dyDescent="0.2">
      <c r="I102" s="47"/>
      <c r="M102" s="47"/>
      <c r="Q102" s="47"/>
      <c r="U102" s="47"/>
      <c r="Y102" s="47"/>
      <c r="AC102" s="47"/>
    </row>
    <row r="103" spans="9:29" x14ac:dyDescent="0.2">
      <c r="I103" s="47"/>
      <c r="M103" s="47"/>
      <c r="Q103" s="47"/>
      <c r="U103" s="47"/>
      <c r="Y103" s="47"/>
      <c r="AC103" s="47"/>
    </row>
    <row r="104" spans="9:29" x14ac:dyDescent="0.2">
      <c r="I104" s="47"/>
      <c r="M104" s="47"/>
      <c r="Q104" s="47"/>
      <c r="U104" s="47"/>
      <c r="Y104" s="47"/>
      <c r="AC104" s="47"/>
    </row>
  </sheetData>
  <autoFilter ref="A9:AV40" xr:uid="{00000000-0009-0000-0000-000009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AC104"/>
  <sheetViews>
    <sheetView zoomScale="120" zoomScaleNormal="120" zoomScalePageLayoutView="155" workbookViewId="0">
      <selection activeCell="A40" sqref="A40:D40"/>
    </sheetView>
  </sheetViews>
  <sheetFormatPr defaultColWidth="15" defaultRowHeight="15.75" x14ac:dyDescent="0.2"/>
  <cols>
    <col min="1" max="1" width="7.42578125" style="47" customWidth="1"/>
    <col min="2" max="2" width="15.5703125" style="47" customWidth="1"/>
    <col min="3" max="3" width="16.5703125" style="47" customWidth="1"/>
    <col min="4" max="4" width="74.140625" style="71" customWidth="1"/>
    <col min="5" max="5" width="14.85546875" style="49" bestFit="1" customWidth="1"/>
    <col min="6" max="6" width="21.140625" style="47" customWidth="1"/>
    <col min="7" max="7" width="38" style="48" customWidth="1"/>
    <col min="8" max="8" width="14.85546875" style="49" customWidth="1"/>
    <col min="9" max="9" width="13.28515625" style="49" customWidth="1"/>
    <col min="10" max="10" width="21.140625" style="47" customWidth="1"/>
    <col min="11" max="11" width="38" style="48" customWidth="1"/>
    <col min="12" max="12" width="14.85546875" style="49" customWidth="1"/>
    <col min="13" max="13" width="13.28515625" style="49" customWidth="1"/>
    <col min="14" max="14" width="21.140625" style="47" customWidth="1"/>
    <col min="15" max="15" width="38" style="48" customWidth="1"/>
    <col min="16" max="16" width="14.85546875" style="49" customWidth="1"/>
    <col min="17" max="17" width="13.28515625" style="49" customWidth="1"/>
    <col min="18" max="18" width="21.140625" style="47" customWidth="1"/>
    <col min="19" max="19" width="38" style="48" customWidth="1"/>
    <col min="20" max="20" width="14.85546875" style="49" customWidth="1"/>
    <col min="21" max="21" width="13.28515625" style="49" customWidth="1"/>
    <col min="22" max="22" width="21.140625" style="47" customWidth="1"/>
    <col min="23" max="23" width="38" style="48" customWidth="1"/>
    <col min="24" max="24" width="14.85546875" style="49" customWidth="1"/>
    <col min="25" max="25" width="13.28515625" style="49" customWidth="1"/>
    <col min="26" max="26" width="21.140625" style="47" customWidth="1"/>
    <col min="27" max="27" width="38" style="48" customWidth="1"/>
    <col min="28" max="28" width="14.85546875" style="49" customWidth="1"/>
    <col min="29" max="29" width="13.28515625" style="49" customWidth="1"/>
    <col min="30" max="16384" width="15" style="47"/>
  </cols>
  <sheetData>
    <row r="1" spans="1:29" ht="94.5" customHeight="1" x14ac:dyDescent="0.3">
      <c r="A1" s="3" t="s">
        <v>0</v>
      </c>
      <c r="B1" s="44"/>
      <c r="C1" s="45"/>
      <c r="D1" s="46"/>
      <c r="E1" s="46"/>
      <c r="I1" s="46"/>
      <c r="M1" s="46"/>
      <c r="Q1" s="46"/>
      <c r="U1" s="46"/>
      <c r="Y1" s="46"/>
      <c r="AC1" s="46"/>
    </row>
    <row r="2" spans="1:29" ht="20.25" x14ac:dyDescent="0.2">
      <c r="A2" s="2" t="str">
        <f>SUMMARY!A2</f>
        <v>RFQ #25-010-09 Litter Grant Public Outreach and Education Services</v>
      </c>
      <c r="B2" s="50"/>
      <c r="C2" s="51"/>
      <c r="D2" s="46"/>
      <c r="E2" s="46"/>
      <c r="I2" s="46"/>
      <c r="M2" s="46"/>
      <c r="Q2" s="46"/>
      <c r="U2" s="46"/>
      <c r="Y2" s="46"/>
      <c r="AC2" s="46"/>
    </row>
    <row r="3" spans="1:29" ht="20.25" x14ac:dyDescent="0.2">
      <c r="A3" s="2" t="str">
        <f>SUMMARY!A3</f>
        <v>Department:  Roads, Bridges &amp; Engineering</v>
      </c>
      <c r="B3" s="50"/>
      <c r="C3" s="51"/>
      <c r="D3" s="52"/>
      <c r="E3" s="52"/>
      <c r="I3" s="52"/>
      <c r="M3" s="52"/>
      <c r="Q3" s="52"/>
      <c r="U3" s="52"/>
      <c r="Y3" s="52"/>
      <c r="AC3" s="52"/>
    </row>
    <row r="4" spans="1:29" ht="18.75" x14ac:dyDescent="0.2">
      <c r="A4" s="98" t="str">
        <f>SUMMARY!A24</f>
        <v>7) Name, Title, Dept</v>
      </c>
      <c r="B4" s="50"/>
      <c r="C4" s="51"/>
      <c r="D4" s="52"/>
      <c r="E4" s="52"/>
      <c r="I4" s="52"/>
      <c r="M4" s="52"/>
      <c r="Q4" s="52"/>
      <c r="U4" s="52"/>
      <c r="Y4" s="52"/>
      <c r="AC4" s="52"/>
    </row>
    <row r="5" spans="1:29" ht="18.75" x14ac:dyDescent="0.2">
      <c r="A5" s="53" t="s">
        <v>22</v>
      </c>
      <c r="B5" s="50"/>
      <c r="C5" s="51"/>
      <c r="D5" s="52"/>
      <c r="E5" s="52"/>
      <c r="I5" s="52"/>
      <c r="M5" s="52"/>
      <c r="Q5" s="52"/>
      <c r="U5" s="52"/>
      <c r="Y5" s="52"/>
      <c r="AC5" s="52"/>
    </row>
    <row r="6" spans="1:29" s="55" customFormat="1" ht="23.25" thickBot="1" x14ac:dyDescent="0.25">
      <c r="A6" s="54"/>
      <c r="D6" s="56"/>
      <c r="E6" s="56"/>
      <c r="G6" s="57"/>
      <c r="H6" s="58"/>
      <c r="I6" s="56"/>
      <c r="K6" s="57"/>
      <c r="L6" s="58"/>
      <c r="M6" s="56"/>
      <c r="O6" s="57"/>
      <c r="P6" s="58"/>
      <c r="Q6" s="56"/>
      <c r="S6" s="57"/>
      <c r="T6" s="58"/>
      <c r="U6" s="56"/>
      <c r="W6" s="57"/>
      <c r="X6" s="58"/>
      <c r="Y6" s="56"/>
      <c r="AA6" s="57"/>
      <c r="AB6" s="58"/>
      <c r="AC6" s="56"/>
    </row>
    <row r="7" spans="1:29" s="55" customFormat="1" ht="25.5" x14ac:dyDescent="0.2">
      <c r="A7" s="183" t="s">
        <v>43</v>
      </c>
      <c r="B7" s="184"/>
      <c r="C7" s="184"/>
      <c r="D7" s="184"/>
      <c r="E7" s="184"/>
      <c r="F7" s="172" t="str">
        <f>SUMMARY!C1</f>
        <v>Bidder A
 (LOSB?)</v>
      </c>
      <c r="G7" s="173"/>
      <c r="H7" s="173"/>
      <c r="I7" s="174"/>
      <c r="J7" s="172" t="str">
        <f>SUMMARY!D1</f>
        <v>Bidder B
 (LOSB?)</v>
      </c>
      <c r="K7" s="173"/>
      <c r="L7" s="173"/>
      <c r="M7" s="174"/>
      <c r="N7" s="172" t="str">
        <f>SUMMARY!E1</f>
        <v>Bidder C 
(LOSB?)</v>
      </c>
      <c r="O7" s="173"/>
      <c r="P7" s="173"/>
      <c r="Q7" s="174"/>
      <c r="R7" s="172" t="str">
        <f>SUMMARY!F1</f>
        <v>Bidder D 
(LOSB?)</v>
      </c>
      <c r="S7" s="173"/>
      <c r="T7" s="173"/>
      <c r="U7" s="174"/>
      <c r="V7" s="172" t="str">
        <f>SUMMARY!G1</f>
        <v>Bidder E 
(LOSB?)</v>
      </c>
      <c r="W7" s="173"/>
      <c r="X7" s="173"/>
      <c r="Y7" s="174"/>
      <c r="Z7" s="172" t="str">
        <f>SUMMARY!H1</f>
        <v>Bidder F 
(LOSB?)</v>
      </c>
      <c r="AA7" s="173"/>
      <c r="AB7" s="173"/>
      <c r="AC7" s="174"/>
    </row>
    <row r="8" spans="1:29" s="61" customFormat="1" ht="93.75" x14ac:dyDescent="0.2">
      <c r="A8" s="76" t="s">
        <v>23</v>
      </c>
      <c r="B8" s="75" t="s">
        <v>24</v>
      </c>
      <c r="C8" s="75" t="s">
        <v>25</v>
      </c>
      <c r="D8" s="75" t="s">
        <v>26</v>
      </c>
      <c r="E8" s="83" t="s">
        <v>32</v>
      </c>
      <c r="F8" s="59" t="s">
        <v>34</v>
      </c>
      <c r="G8" s="60" t="s">
        <v>35</v>
      </c>
      <c r="H8" s="60" t="s">
        <v>33</v>
      </c>
      <c r="I8" s="132" t="s">
        <v>58</v>
      </c>
      <c r="J8" s="59" t="s">
        <v>34</v>
      </c>
      <c r="K8" s="60" t="s">
        <v>35</v>
      </c>
      <c r="L8" s="60" t="s">
        <v>33</v>
      </c>
      <c r="M8" s="132" t="s">
        <v>58</v>
      </c>
      <c r="N8" s="59" t="s">
        <v>34</v>
      </c>
      <c r="O8" s="60" t="s">
        <v>35</v>
      </c>
      <c r="P8" s="60" t="s">
        <v>33</v>
      </c>
      <c r="Q8" s="132" t="s">
        <v>58</v>
      </c>
      <c r="R8" s="59" t="s">
        <v>34</v>
      </c>
      <c r="S8" s="60" t="s">
        <v>35</v>
      </c>
      <c r="T8" s="60" t="s">
        <v>33</v>
      </c>
      <c r="U8" s="132" t="s">
        <v>58</v>
      </c>
      <c r="V8" s="59" t="s">
        <v>34</v>
      </c>
      <c r="W8" s="60" t="s">
        <v>35</v>
      </c>
      <c r="X8" s="60" t="s">
        <v>33</v>
      </c>
      <c r="Y8" s="132" t="s">
        <v>58</v>
      </c>
      <c r="Z8" s="59" t="s">
        <v>34</v>
      </c>
      <c r="AA8" s="60" t="s">
        <v>35</v>
      </c>
      <c r="AB8" s="60" t="s">
        <v>33</v>
      </c>
      <c r="AC8" s="132" t="s">
        <v>58</v>
      </c>
    </row>
    <row r="9" spans="1:29" s="61" customFormat="1" ht="19.5" thickBot="1" x14ac:dyDescent="0.25">
      <c r="A9" s="72"/>
      <c r="B9" s="73"/>
      <c r="C9" s="73"/>
      <c r="D9" s="73"/>
      <c r="E9" s="84"/>
      <c r="F9" s="72"/>
      <c r="G9" s="73"/>
      <c r="H9" s="73"/>
      <c r="I9" s="133"/>
      <c r="J9" s="72"/>
      <c r="K9" s="73"/>
      <c r="L9" s="73"/>
      <c r="M9" s="133"/>
      <c r="N9" s="72"/>
      <c r="O9" s="73"/>
      <c r="P9" s="73"/>
      <c r="Q9" s="133"/>
      <c r="R9" s="72"/>
      <c r="S9" s="73"/>
      <c r="T9" s="73"/>
      <c r="U9" s="133"/>
      <c r="V9" s="72"/>
      <c r="W9" s="73"/>
      <c r="X9" s="73"/>
      <c r="Y9" s="133"/>
      <c r="Z9" s="72"/>
      <c r="AA9" s="73"/>
      <c r="AB9" s="73"/>
      <c r="AC9" s="133"/>
    </row>
    <row r="10" spans="1:29" ht="93.75" x14ac:dyDescent="0.2">
      <c r="A10" s="67">
        <v>1</v>
      </c>
      <c r="B10" s="88" t="str">
        <f>'DEPT REQS'!B10</f>
        <v>Comprehensive Response</v>
      </c>
      <c r="C10" s="88" t="str">
        <f>'DEPT REQS'!C10</f>
        <v>Statement of Qualifications</v>
      </c>
      <c r="D10" s="89" t="str">
        <f>'DEPT REQS'!D10</f>
        <v>Provide a description of the business or organization and number of years in business providing litter prevention education programming, organizing community volunteers for service activities, and any past working relationships with Shelby County and/or other local agencies.</v>
      </c>
      <c r="E10" s="90">
        <f>'DEPT REQS'!E10</f>
        <v>10</v>
      </c>
      <c r="F10" s="114"/>
      <c r="G10" s="115"/>
      <c r="H10" s="116"/>
      <c r="I10" s="134"/>
      <c r="J10" s="114"/>
      <c r="K10" s="115"/>
      <c r="L10" s="116"/>
      <c r="M10" s="134"/>
      <c r="N10" s="114"/>
      <c r="O10" s="115"/>
      <c r="P10" s="116"/>
      <c r="Q10" s="134"/>
      <c r="R10" s="114"/>
      <c r="S10" s="115"/>
      <c r="T10" s="116"/>
      <c r="U10" s="134"/>
      <c r="V10" s="114"/>
      <c r="W10" s="115"/>
      <c r="X10" s="116"/>
      <c r="Y10" s="134"/>
      <c r="Z10" s="114"/>
      <c r="AA10" s="115"/>
      <c r="AB10" s="116"/>
      <c r="AC10" s="134"/>
    </row>
    <row r="11" spans="1:29" ht="56.25" x14ac:dyDescent="0.2">
      <c r="A11" s="67">
        <v>2</v>
      </c>
      <c r="B11" s="88" t="str">
        <f>'DEPT REQS'!B11</f>
        <v>Comprehensive Response</v>
      </c>
      <c r="C11" s="88" t="str">
        <f>'DEPT REQS'!C11</f>
        <v>Statement of Qualifications</v>
      </c>
      <c r="D11" s="89" t="str">
        <f>'DEPT REQS'!D11</f>
        <v>Identify the lead staff member for this contract and provide a resume or description of his/her experience relative to this scope of work.</v>
      </c>
      <c r="E11" s="90">
        <f>'DEPT REQS'!E11</f>
        <v>15</v>
      </c>
      <c r="F11" s="105"/>
      <c r="G11" s="97"/>
      <c r="H11" s="95"/>
      <c r="I11" s="135"/>
      <c r="J11" s="105"/>
      <c r="K11" s="97"/>
      <c r="L11" s="95"/>
      <c r="M11" s="135"/>
      <c r="N11" s="105"/>
      <c r="O11" s="97"/>
      <c r="P11" s="95"/>
      <c r="Q11" s="135"/>
      <c r="R11" s="105"/>
      <c r="S11" s="97"/>
      <c r="T11" s="95"/>
      <c r="U11" s="135"/>
      <c r="V11" s="105"/>
      <c r="W11" s="97"/>
      <c r="X11" s="95"/>
      <c r="Y11" s="135"/>
      <c r="Z11" s="105"/>
      <c r="AA11" s="97"/>
      <c r="AB11" s="95"/>
      <c r="AC11" s="135"/>
    </row>
    <row r="12" spans="1:29" ht="75" x14ac:dyDescent="0.2">
      <c r="A12" s="67">
        <v>3</v>
      </c>
      <c r="B12" s="88" t="str">
        <f>'DEPT REQS'!B12</f>
        <v>Experience</v>
      </c>
      <c r="C12" s="88" t="str">
        <f>'DEPT REQS'!C12</f>
        <v>Description of Similar Work</v>
      </c>
      <c r="D12" s="89" t="str">
        <f>'DEPT REQS'!D12</f>
        <v xml:space="preserve">Provide project experience information that clearly documents a minimum of five (5) years experience performing education programming for students, K-12. Description of the project; client, contract term (length of time), and number of students served. </v>
      </c>
      <c r="E12" s="90">
        <f>'DEPT REQS'!E12</f>
        <v>20</v>
      </c>
      <c r="F12" s="105"/>
      <c r="G12" s="97"/>
      <c r="H12" s="95"/>
      <c r="I12" s="135"/>
      <c r="J12" s="105"/>
      <c r="K12" s="97"/>
      <c r="L12" s="95"/>
      <c r="M12" s="135"/>
      <c r="N12" s="105"/>
      <c r="O12" s="97"/>
      <c r="P12" s="95"/>
      <c r="Q12" s="135"/>
      <c r="R12" s="105"/>
      <c r="S12" s="97"/>
      <c r="T12" s="95"/>
      <c r="U12" s="135"/>
      <c r="V12" s="105"/>
      <c r="W12" s="97"/>
      <c r="X12" s="95"/>
      <c r="Y12" s="135"/>
      <c r="Z12" s="105"/>
      <c r="AA12" s="97"/>
      <c r="AB12" s="95"/>
      <c r="AC12" s="135"/>
    </row>
    <row r="13" spans="1:29" ht="75" x14ac:dyDescent="0.2">
      <c r="A13" s="67">
        <v>4</v>
      </c>
      <c r="B13" s="88" t="str">
        <f>'DEPT REQS'!B13</f>
        <v>Experience</v>
      </c>
      <c r="C13" s="88" t="str">
        <f>'DEPT REQS'!C13</f>
        <v>Description of Similar Work</v>
      </c>
      <c r="D13" s="89" t="str">
        <f>'DEPT REQS'!D13</f>
        <v xml:space="preserve">Provide specific project information that clearly documents relative experience, a minimum of five (5) years, organizing community volunteers for service activities, preferably organizing cleanup efforts. </v>
      </c>
      <c r="E13" s="90">
        <f>'DEPT REQS'!E13</f>
        <v>20</v>
      </c>
      <c r="F13" s="105"/>
      <c r="G13" s="97"/>
      <c r="H13" s="95"/>
      <c r="I13" s="135"/>
      <c r="J13" s="105"/>
      <c r="K13" s="97"/>
      <c r="L13" s="95"/>
      <c r="M13" s="135"/>
      <c r="N13" s="105"/>
      <c r="O13" s="97"/>
      <c r="P13" s="95"/>
      <c r="Q13" s="135"/>
      <c r="R13" s="105"/>
      <c r="S13" s="97"/>
      <c r="T13" s="95"/>
      <c r="U13" s="135"/>
      <c r="V13" s="105"/>
      <c r="W13" s="97"/>
      <c r="X13" s="95"/>
      <c r="Y13" s="135"/>
      <c r="Z13" s="105"/>
      <c r="AA13" s="97"/>
      <c r="AB13" s="95"/>
      <c r="AC13" s="135"/>
    </row>
    <row r="14" spans="1:29" ht="56.25" x14ac:dyDescent="0.2">
      <c r="A14" s="67">
        <v>5</v>
      </c>
      <c r="B14" s="88" t="str">
        <f>'DEPT REQS'!B14</f>
        <v>Experience</v>
      </c>
      <c r="C14" s="88" t="str">
        <f>'DEPT REQS'!C14</f>
        <v>Schedule &amp; Methodology</v>
      </c>
      <c r="D14" s="89" t="str">
        <f>'DEPT REQS'!D14</f>
        <v xml:space="preserve">Please provide a sample methodology for providing monthly litter prevention education programming, including topics, course outline and timeline.  </v>
      </c>
      <c r="E14" s="90">
        <f>'DEPT REQS'!E14</f>
        <v>20</v>
      </c>
      <c r="F14" s="105"/>
      <c r="G14" s="97"/>
      <c r="H14" s="95"/>
      <c r="I14" s="135"/>
      <c r="J14" s="105"/>
      <c r="K14" s="97"/>
      <c r="L14" s="95"/>
      <c r="M14" s="135"/>
      <c r="N14" s="105"/>
      <c r="O14" s="97"/>
      <c r="P14" s="95"/>
      <c r="Q14" s="135"/>
      <c r="R14" s="105"/>
      <c r="S14" s="97"/>
      <c r="T14" s="95"/>
      <c r="U14" s="135"/>
      <c r="V14" s="105"/>
      <c r="W14" s="97"/>
      <c r="X14" s="95"/>
      <c r="Y14" s="135"/>
      <c r="Z14" s="105"/>
      <c r="AA14" s="97"/>
      <c r="AB14" s="95"/>
      <c r="AC14" s="135"/>
    </row>
    <row r="15" spans="1:29" ht="75" x14ac:dyDescent="0.2">
      <c r="A15" s="67">
        <v>6</v>
      </c>
      <c r="B15" s="88" t="str">
        <f>'DEPT REQS'!B15</f>
        <v>References</v>
      </c>
      <c r="C15" s="88" t="str">
        <f>'DEPT REQS'!C15</f>
        <v>Other Clients</v>
      </c>
      <c r="D15" s="89" t="str">
        <f>'DEPT REQS'!D15</f>
        <v>Please provide at least three (3) other clients from whom the Vendor has provided similar services.  For each reference, provide the following:  Business Name; Contact Person; Title of the Point of Contact; and Telephone Number.</v>
      </c>
      <c r="E15" s="90">
        <f>'DEPT REQS'!E15</f>
        <v>15</v>
      </c>
      <c r="F15" s="105"/>
      <c r="G15" s="97"/>
      <c r="H15" s="95"/>
      <c r="I15" s="135"/>
      <c r="J15" s="105"/>
      <c r="K15" s="97"/>
      <c r="L15" s="95"/>
      <c r="M15" s="135"/>
      <c r="N15" s="105"/>
      <c r="O15" s="97"/>
      <c r="P15" s="95"/>
      <c r="Q15" s="135"/>
      <c r="R15" s="105"/>
      <c r="S15" s="97"/>
      <c r="T15" s="95"/>
      <c r="U15" s="135"/>
      <c r="V15" s="105"/>
      <c r="W15" s="97"/>
      <c r="X15" s="95"/>
      <c r="Y15" s="135"/>
      <c r="Z15" s="105"/>
      <c r="AA15" s="97"/>
      <c r="AB15" s="95"/>
      <c r="AC15" s="135"/>
    </row>
    <row r="16" spans="1:29" ht="18.75" x14ac:dyDescent="0.2">
      <c r="A16" s="67">
        <v>7</v>
      </c>
      <c r="B16" s="88" t="e">
        <f>'DEPT REQS'!#REF!</f>
        <v>#REF!</v>
      </c>
      <c r="C16" s="88" t="e">
        <f>'DEPT REQS'!#REF!</f>
        <v>#REF!</v>
      </c>
      <c r="D16" s="89" t="e">
        <f>'DEPT REQS'!#REF!</f>
        <v>#REF!</v>
      </c>
      <c r="E16" s="90" t="e">
        <f>'DEPT REQS'!#REF!</f>
        <v>#REF!</v>
      </c>
      <c r="F16" s="105"/>
      <c r="G16" s="97"/>
      <c r="H16" s="95"/>
      <c r="I16" s="135"/>
      <c r="J16" s="105"/>
      <c r="K16" s="97"/>
      <c r="L16" s="95"/>
      <c r="M16" s="135"/>
      <c r="N16" s="105"/>
      <c r="O16" s="97"/>
      <c r="P16" s="95"/>
      <c r="Q16" s="135"/>
      <c r="R16" s="105"/>
      <c r="S16" s="97"/>
      <c r="T16" s="95"/>
      <c r="U16" s="135"/>
      <c r="V16" s="105"/>
      <c r="W16" s="97"/>
      <c r="X16" s="95"/>
      <c r="Y16" s="135"/>
      <c r="Z16" s="105"/>
      <c r="AA16" s="97"/>
      <c r="AB16" s="95"/>
      <c r="AC16" s="135"/>
    </row>
    <row r="17" spans="1:29" ht="18.75" x14ac:dyDescent="0.2">
      <c r="A17" s="67">
        <v>8</v>
      </c>
      <c r="B17" s="88" t="e">
        <f>'DEPT REQS'!#REF!</f>
        <v>#REF!</v>
      </c>
      <c r="C17" s="88" t="e">
        <f>'DEPT REQS'!#REF!</f>
        <v>#REF!</v>
      </c>
      <c r="D17" s="89" t="e">
        <f>'DEPT REQS'!#REF!</f>
        <v>#REF!</v>
      </c>
      <c r="E17" s="90" t="e">
        <f>'DEPT REQS'!#REF!</f>
        <v>#REF!</v>
      </c>
      <c r="F17" s="105"/>
      <c r="G17" s="97"/>
      <c r="H17" s="95"/>
      <c r="I17" s="135"/>
      <c r="J17" s="105"/>
      <c r="K17" s="97"/>
      <c r="L17" s="95"/>
      <c r="M17" s="135"/>
      <c r="N17" s="105"/>
      <c r="O17" s="97"/>
      <c r="P17" s="95"/>
      <c r="Q17" s="135"/>
      <c r="R17" s="105"/>
      <c r="S17" s="97"/>
      <c r="T17" s="95"/>
      <c r="U17" s="135"/>
      <c r="V17" s="105"/>
      <c r="W17" s="97"/>
      <c r="X17" s="95"/>
      <c r="Y17" s="135"/>
      <c r="Z17" s="105"/>
      <c r="AA17" s="97"/>
      <c r="AB17" s="95"/>
      <c r="AC17" s="135"/>
    </row>
    <row r="18" spans="1:29" ht="18.75" x14ac:dyDescent="0.2">
      <c r="A18" s="67">
        <v>9</v>
      </c>
      <c r="B18" s="88" t="e">
        <f>'DEPT REQS'!#REF!</f>
        <v>#REF!</v>
      </c>
      <c r="C18" s="88" t="e">
        <f>'DEPT REQS'!#REF!</f>
        <v>#REF!</v>
      </c>
      <c r="D18" s="89" t="e">
        <f>'DEPT REQS'!#REF!</f>
        <v>#REF!</v>
      </c>
      <c r="E18" s="90" t="e">
        <f>'DEPT REQS'!#REF!</f>
        <v>#REF!</v>
      </c>
      <c r="F18" s="105"/>
      <c r="G18" s="97"/>
      <c r="H18" s="95"/>
      <c r="I18" s="135"/>
      <c r="J18" s="105"/>
      <c r="K18" s="97"/>
      <c r="L18" s="95"/>
      <c r="M18" s="135"/>
      <c r="N18" s="105"/>
      <c r="O18" s="97"/>
      <c r="P18" s="95"/>
      <c r="Q18" s="135"/>
      <c r="R18" s="105"/>
      <c r="S18" s="97"/>
      <c r="T18" s="95"/>
      <c r="U18" s="135"/>
      <c r="V18" s="105"/>
      <c r="W18" s="97"/>
      <c r="X18" s="95"/>
      <c r="Y18" s="135"/>
      <c r="Z18" s="105"/>
      <c r="AA18" s="97"/>
      <c r="AB18" s="95"/>
      <c r="AC18" s="135"/>
    </row>
    <row r="19" spans="1:29" ht="18.75" x14ac:dyDescent="0.2">
      <c r="A19" s="67">
        <v>10</v>
      </c>
      <c r="B19" s="88" t="e">
        <f>'DEPT REQS'!#REF!</f>
        <v>#REF!</v>
      </c>
      <c r="C19" s="88" t="e">
        <f>'DEPT REQS'!#REF!</f>
        <v>#REF!</v>
      </c>
      <c r="D19" s="89" t="e">
        <f>'DEPT REQS'!#REF!</f>
        <v>#REF!</v>
      </c>
      <c r="E19" s="90" t="e">
        <f>'DEPT REQS'!#REF!</f>
        <v>#REF!</v>
      </c>
      <c r="F19" s="105"/>
      <c r="G19" s="97"/>
      <c r="H19" s="95"/>
      <c r="I19" s="135"/>
      <c r="J19" s="105"/>
      <c r="K19" s="97"/>
      <c r="L19" s="95"/>
      <c r="M19" s="135"/>
      <c r="N19" s="105"/>
      <c r="O19" s="97"/>
      <c r="P19" s="95"/>
      <c r="Q19" s="135"/>
      <c r="R19" s="105"/>
      <c r="S19" s="97"/>
      <c r="T19" s="95"/>
      <c r="U19" s="135"/>
      <c r="V19" s="105"/>
      <c r="W19" s="97"/>
      <c r="X19" s="95"/>
      <c r="Y19" s="135"/>
      <c r="Z19" s="105"/>
      <c r="AA19" s="97"/>
      <c r="AB19" s="95"/>
      <c r="AC19" s="135"/>
    </row>
    <row r="20" spans="1:29" ht="18.75" x14ac:dyDescent="0.2">
      <c r="A20" s="67">
        <v>11</v>
      </c>
      <c r="B20" s="88" t="e">
        <f>'DEPT REQS'!#REF!</f>
        <v>#REF!</v>
      </c>
      <c r="C20" s="88" t="e">
        <f>'DEPT REQS'!#REF!</f>
        <v>#REF!</v>
      </c>
      <c r="D20" s="89" t="e">
        <f>'DEPT REQS'!#REF!</f>
        <v>#REF!</v>
      </c>
      <c r="E20" s="90" t="e">
        <f>'DEPT REQS'!#REF!</f>
        <v>#REF!</v>
      </c>
      <c r="F20" s="105"/>
      <c r="G20" s="97"/>
      <c r="H20" s="95"/>
      <c r="I20" s="135"/>
      <c r="J20" s="105"/>
      <c r="K20" s="97"/>
      <c r="L20" s="95"/>
      <c r="M20" s="135"/>
      <c r="N20" s="105"/>
      <c r="O20" s="97"/>
      <c r="P20" s="95"/>
      <c r="Q20" s="135"/>
      <c r="R20" s="105"/>
      <c r="S20" s="97"/>
      <c r="T20" s="95"/>
      <c r="U20" s="135"/>
      <c r="V20" s="105"/>
      <c r="W20" s="97"/>
      <c r="X20" s="95"/>
      <c r="Y20" s="135"/>
      <c r="Z20" s="105"/>
      <c r="AA20" s="97"/>
      <c r="AB20" s="95"/>
      <c r="AC20" s="135"/>
    </row>
    <row r="21" spans="1:29" ht="18.75" x14ac:dyDescent="0.2">
      <c r="A21" s="67">
        <v>12</v>
      </c>
      <c r="B21" s="88" t="e">
        <f>'DEPT REQS'!#REF!</f>
        <v>#REF!</v>
      </c>
      <c r="C21" s="88" t="e">
        <f>'DEPT REQS'!#REF!</f>
        <v>#REF!</v>
      </c>
      <c r="D21" s="89" t="e">
        <f>'DEPT REQS'!#REF!</f>
        <v>#REF!</v>
      </c>
      <c r="E21" s="90" t="e">
        <f>'DEPT REQS'!#REF!</f>
        <v>#REF!</v>
      </c>
      <c r="F21" s="105"/>
      <c r="G21" s="97"/>
      <c r="H21" s="95"/>
      <c r="I21" s="135"/>
      <c r="J21" s="105"/>
      <c r="K21" s="97"/>
      <c r="L21" s="95"/>
      <c r="M21" s="135"/>
      <c r="N21" s="105"/>
      <c r="O21" s="97"/>
      <c r="P21" s="95"/>
      <c r="Q21" s="135"/>
      <c r="R21" s="105"/>
      <c r="S21" s="97"/>
      <c r="T21" s="95"/>
      <c r="U21" s="135"/>
      <c r="V21" s="105"/>
      <c r="W21" s="97"/>
      <c r="X21" s="95"/>
      <c r="Y21" s="135"/>
      <c r="Z21" s="105"/>
      <c r="AA21" s="97"/>
      <c r="AB21" s="95"/>
      <c r="AC21" s="135"/>
    </row>
    <row r="22" spans="1:29" ht="18.75" x14ac:dyDescent="0.2">
      <c r="A22" s="67">
        <v>13</v>
      </c>
      <c r="B22" s="88" t="e">
        <f>'DEPT REQS'!#REF!</f>
        <v>#REF!</v>
      </c>
      <c r="C22" s="88" t="e">
        <f>'DEPT REQS'!#REF!</f>
        <v>#REF!</v>
      </c>
      <c r="D22" s="89" t="e">
        <f>'DEPT REQS'!#REF!</f>
        <v>#REF!</v>
      </c>
      <c r="E22" s="90" t="e">
        <f>'DEPT REQS'!#REF!</f>
        <v>#REF!</v>
      </c>
      <c r="F22" s="105"/>
      <c r="G22" s="97"/>
      <c r="H22" s="95"/>
      <c r="I22" s="135"/>
      <c r="J22" s="105"/>
      <c r="K22" s="97"/>
      <c r="L22" s="95"/>
      <c r="M22" s="135"/>
      <c r="N22" s="105"/>
      <c r="O22" s="97"/>
      <c r="P22" s="95"/>
      <c r="Q22" s="135"/>
      <c r="R22" s="105"/>
      <c r="S22" s="97"/>
      <c r="T22" s="95"/>
      <c r="U22" s="135"/>
      <c r="V22" s="105"/>
      <c r="W22" s="97"/>
      <c r="X22" s="95"/>
      <c r="Y22" s="135"/>
      <c r="Z22" s="105"/>
      <c r="AA22" s="97"/>
      <c r="AB22" s="95"/>
      <c r="AC22" s="135"/>
    </row>
    <row r="23" spans="1:29" ht="18.75" x14ac:dyDescent="0.2">
      <c r="A23" s="67">
        <v>14</v>
      </c>
      <c r="B23" s="88" t="e">
        <f>'DEPT REQS'!#REF!</f>
        <v>#REF!</v>
      </c>
      <c r="C23" s="88" t="e">
        <f>'DEPT REQS'!#REF!</f>
        <v>#REF!</v>
      </c>
      <c r="D23" s="89" t="e">
        <f>'DEPT REQS'!#REF!</f>
        <v>#REF!</v>
      </c>
      <c r="E23" s="90" t="e">
        <f>'DEPT REQS'!#REF!</f>
        <v>#REF!</v>
      </c>
      <c r="F23" s="105"/>
      <c r="G23" s="97"/>
      <c r="H23" s="95"/>
      <c r="I23" s="135"/>
      <c r="J23" s="105"/>
      <c r="K23" s="97"/>
      <c r="L23" s="95"/>
      <c r="M23" s="135"/>
      <c r="N23" s="105"/>
      <c r="O23" s="97"/>
      <c r="P23" s="95"/>
      <c r="Q23" s="135"/>
      <c r="R23" s="105"/>
      <c r="S23" s="97"/>
      <c r="T23" s="95"/>
      <c r="U23" s="135"/>
      <c r="V23" s="105"/>
      <c r="W23" s="97"/>
      <c r="X23" s="95"/>
      <c r="Y23" s="135"/>
      <c r="Z23" s="105"/>
      <c r="AA23" s="97"/>
      <c r="AB23" s="95"/>
      <c r="AC23" s="135"/>
    </row>
    <row r="24" spans="1:29" ht="18.75" x14ac:dyDescent="0.2">
      <c r="A24" s="67">
        <v>15</v>
      </c>
      <c r="B24" s="88" t="e">
        <f>'DEPT REQS'!#REF!</f>
        <v>#REF!</v>
      </c>
      <c r="C24" s="88" t="e">
        <f>'DEPT REQS'!#REF!</f>
        <v>#REF!</v>
      </c>
      <c r="D24" s="89" t="e">
        <f>'DEPT REQS'!#REF!</f>
        <v>#REF!</v>
      </c>
      <c r="E24" s="90" t="e">
        <f>'DEPT REQS'!#REF!</f>
        <v>#REF!</v>
      </c>
      <c r="F24" s="105"/>
      <c r="G24" s="97"/>
      <c r="H24" s="95"/>
      <c r="I24" s="135"/>
      <c r="J24" s="105"/>
      <c r="K24" s="97"/>
      <c r="L24" s="95"/>
      <c r="M24" s="135"/>
      <c r="N24" s="105"/>
      <c r="O24" s="97"/>
      <c r="P24" s="95"/>
      <c r="Q24" s="135"/>
      <c r="R24" s="105"/>
      <c r="S24" s="97"/>
      <c r="T24" s="95"/>
      <c r="U24" s="135"/>
      <c r="V24" s="105"/>
      <c r="W24" s="97"/>
      <c r="X24" s="95"/>
      <c r="Y24" s="135"/>
      <c r="Z24" s="105"/>
      <c r="AA24" s="97"/>
      <c r="AB24" s="95"/>
      <c r="AC24" s="135"/>
    </row>
    <row r="25" spans="1:29" ht="18.75" x14ac:dyDescent="0.2">
      <c r="A25" s="67">
        <v>16</v>
      </c>
      <c r="B25" s="88" t="e">
        <f>'DEPT REQS'!#REF!</f>
        <v>#REF!</v>
      </c>
      <c r="C25" s="88" t="e">
        <f>'DEPT REQS'!#REF!</f>
        <v>#REF!</v>
      </c>
      <c r="D25" s="89" t="e">
        <f>'DEPT REQS'!#REF!</f>
        <v>#REF!</v>
      </c>
      <c r="E25" s="90" t="e">
        <f>'DEPT REQS'!#REF!</f>
        <v>#REF!</v>
      </c>
      <c r="F25" s="105"/>
      <c r="G25" s="97"/>
      <c r="H25" s="95"/>
      <c r="I25" s="135"/>
      <c r="J25" s="105"/>
      <c r="K25" s="97"/>
      <c r="L25" s="95"/>
      <c r="M25" s="135"/>
      <c r="N25" s="105"/>
      <c r="O25" s="97"/>
      <c r="P25" s="95"/>
      <c r="Q25" s="135"/>
      <c r="R25" s="105"/>
      <c r="S25" s="97"/>
      <c r="T25" s="95"/>
      <c r="U25" s="135"/>
      <c r="V25" s="105"/>
      <c r="W25" s="97"/>
      <c r="X25" s="95"/>
      <c r="Y25" s="135"/>
      <c r="Z25" s="105"/>
      <c r="AA25" s="97"/>
      <c r="AB25" s="95"/>
      <c r="AC25" s="135"/>
    </row>
    <row r="26" spans="1:29" ht="18.75" x14ac:dyDescent="0.2">
      <c r="A26" s="67">
        <v>17</v>
      </c>
      <c r="B26" s="88" t="e">
        <f>'DEPT REQS'!#REF!</f>
        <v>#REF!</v>
      </c>
      <c r="C26" s="88" t="e">
        <f>'DEPT REQS'!#REF!</f>
        <v>#REF!</v>
      </c>
      <c r="D26" s="89" t="e">
        <f>'DEPT REQS'!#REF!</f>
        <v>#REF!</v>
      </c>
      <c r="E26" s="90" t="e">
        <f>'DEPT REQS'!#REF!</f>
        <v>#REF!</v>
      </c>
      <c r="F26" s="105"/>
      <c r="G26" s="97"/>
      <c r="H26" s="95"/>
      <c r="I26" s="135"/>
      <c r="J26" s="105"/>
      <c r="K26" s="97"/>
      <c r="L26" s="95"/>
      <c r="M26" s="135"/>
      <c r="N26" s="105"/>
      <c r="O26" s="97"/>
      <c r="P26" s="95"/>
      <c r="Q26" s="135"/>
      <c r="R26" s="105"/>
      <c r="S26" s="97"/>
      <c r="T26" s="95"/>
      <c r="U26" s="135"/>
      <c r="V26" s="105"/>
      <c r="W26" s="97"/>
      <c r="X26" s="95"/>
      <c r="Y26" s="135"/>
      <c r="Z26" s="105"/>
      <c r="AA26" s="97"/>
      <c r="AB26" s="95"/>
      <c r="AC26" s="135"/>
    </row>
    <row r="27" spans="1:29" ht="18.75" x14ac:dyDescent="0.2">
      <c r="A27" s="67">
        <v>18</v>
      </c>
      <c r="B27" s="88" t="e">
        <f>'DEPT REQS'!#REF!</f>
        <v>#REF!</v>
      </c>
      <c r="C27" s="88" t="e">
        <f>'DEPT REQS'!#REF!</f>
        <v>#REF!</v>
      </c>
      <c r="D27" s="89" t="e">
        <f>'DEPT REQS'!#REF!</f>
        <v>#REF!</v>
      </c>
      <c r="E27" s="90" t="e">
        <f>'DEPT REQS'!#REF!</f>
        <v>#REF!</v>
      </c>
      <c r="F27" s="105"/>
      <c r="G27" s="97"/>
      <c r="H27" s="95"/>
      <c r="I27" s="135"/>
      <c r="J27" s="105"/>
      <c r="K27" s="97"/>
      <c r="L27" s="95"/>
      <c r="M27" s="135"/>
      <c r="N27" s="105"/>
      <c r="O27" s="97"/>
      <c r="P27" s="95"/>
      <c r="Q27" s="135"/>
      <c r="R27" s="105"/>
      <c r="S27" s="97"/>
      <c r="T27" s="95"/>
      <c r="U27" s="135"/>
      <c r="V27" s="105"/>
      <c r="W27" s="97"/>
      <c r="X27" s="95"/>
      <c r="Y27" s="135"/>
      <c r="Z27" s="105"/>
      <c r="AA27" s="97"/>
      <c r="AB27" s="95"/>
      <c r="AC27" s="135"/>
    </row>
    <row r="28" spans="1:29" ht="18.75" x14ac:dyDescent="0.2">
      <c r="A28" s="67">
        <v>19</v>
      </c>
      <c r="B28" s="88" t="e">
        <f>'DEPT REQS'!#REF!</f>
        <v>#REF!</v>
      </c>
      <c r="C28" s="88" t="e">
        <f>'DEPT REQS'!#REF!</f>
        <v>#REF!</v>
      </c>
      <c r="D28" s="89" t="e">
        <f>'DEPT REQS'!#REF!</f>
        <v>#REF!</v>
      </c>
      <c r="E28" s="90" t="e">
        <f>'DEPT REQS'!#REF!</f>
        <v>#REF!</v>
      </c>
      <c r="F28" s="105"/>
      <c r="G28" s="97"/>
      <c r="H28" s="95"/>
      <c r="I28" s="135"/>
      <c r="J28" s="105"/>
      <c r="K28" s="97"/>
      <c r="L28" s="95"/>
      <c r="M28" s="135"/>
      <c r="N28" s="105"/>
      <c r="O28" s="97"/>
      <c r="P28" s="95"/>
      <c r="Q28" s="135"/>
      <c r="R28" s="105"/>
      <c r="S28" s="97"/>
      <c r="T28" s="95"/>
      <c r="U28" s="135"/>
      <c r="V28" s="105"/>
      <c r="W28" s="97"/>
      <c r="X28" s="95"/>
      <c r="Y28" s="135"/>
      <c r="Z28" s="105"/>
      <c r="AA28" s="97"/>
      <c r="AB28" s="95"/>
      <c r="AC28" s="135"/>
    </row>
    <row r="29" spans="1:29" ht="18.75" x14ac:dyDescent="0.2">
      <c r="A29" s="67">
        <v>20</v>
      </c>
      <c r="B29" s="88" t="e">
        <f>'DEPT REQS'!#REF!</f>
        <v>#REF!</v>
      </c>
      <c r="C29" s="88" t="e">
        <f>'DEPT REQS'!#REF!</f>
        <v>#REF!</v>
      </c>
      <c r="D29" s="89" t="e">
        <f>'DEPT REQS'!#REF!</f>
        <v>#REF!</v>
      </c>
      <c r="E29" s="90" t="e">
        <f>'DEPT REQS'!#REF!</f>
        <v>#REF!</v>
      </c>
      <c r="F29" s="105"/>
      <c r="G29" s="97"/>
      <c r="H29" s="95"/>
      <c r="I29" s="135"/>
      <c r="J29" s="105"/>
      <c r="K29" s="97"/>
      <c r="L29" s="95"/>
      <c r="M29" s="135"/>
      <c r="N29" s="105"/>
      <c r="O29" s="97"/>
      <c r="P29" s="95"/>
      <c r="Q29" s="135"/>
      <c r="R29" s="105"/>
      <c r="S29" s="97"/>
      <c r="T29" s="95"/>
      <c r="U29" s="135"/>
      <c r="V29" s="105"/>
      <c r="W29" s="97"/>
      <c r="X29" s="95"/>
      <c r="Y29" s="135"/>
      <c r="Z29" s="105"/>
      <c r="AA29" s="97"/>
      <c r="AB29" s="95"/>
      <c r="AC29" s="135"/>
    </row>
    <row r="30" spans="1:29" ht="18.75" x14ac:dyDescent="0.2">
      <c r="A30" s="67">
        <v>21</v>
      </c>
      <c r="B30" s="88" t="e">
        <f>'DEPT REQS'!#REF!</f>
        <v>#REF!</v>
      </c>
      <c r="C30" s="88" t="e">
        <f>'DEPT REQS'!#REF!</f>
        <v>#REF!</v>
      </c>
      <c r="D30" s="89" t="e">
        <f>'DEPT REQS'!#REF!</f>
        <v>#REF!</v>
      </c>
      <c r="E30" s="90" t="e">
        <f>'DEPT REQS'!#REF!</f>
        <v>#REF!</v>
      </c>
      <c r="F30" s="105"/>
      <c r="G30" s="97"/>
      <c r="H30" s="95"/>
      <c r="I30" s="135"/>
      <c r="J30" s="105"/>
      <c r="K30" s="97"/>
      <c r="L30" s="95"/>
      <c r="M30" s="135"/>
      <c r="N30" s="105"/>
      <c r="O30" s="97"/>
      <c r="P30" s="95"/>
      <c r="Q30" s="135"/>
      <c r="R30" s="105"/>
      <c r="S30" s="97"/>
      <c r="T30" s="95"/>
      <c r="U30" s="135"/>
      <c r="V30" s="105"/>
      <c r="W30" s="97"/>
      <c r="X30" s="95"/>
      <c r="Y30" s="135"/>
      <c r="Z30" s="105"/>
      <c r="AA30" s="97"/>
      <c r="AB30" s="95"/>
      <c r="AC30" s="135"/>
    </row>
    <row r="31" spans="1:29" ht="18.75" x14ac:dyDescent="0.2">
      <c r="A31" s="67">
        <v>22</v>
      </c>
      <c r="B31" s="88" t="e">
        <f>'DEPT REQS'!#REF!</f>
        <v>#REF!</v>
      </c>
      <c r="C31" s="88" t="e">
        <f>'DEPT REQS'!#REF!</f>
        <v>#REF!</v>
      </c>
      <c r="D31" s="89" t="e">
        <f>'DEPT REQS'!#REF!</f>
        <v>#REF!</v>
      </c>
      <c r="E31" s="90" t="e">
        <f>'DEPT REQS'!#REF!</f>
        <v>#REF!</v>
      </c>
      <c r="F31" s="105"/>
      <c r="G31" s="97"/>
      <c r="H31" s="95"/>
      <c r="I31" s="135"/>
      <c r="J31" s="105"/>
      <c r="K31" s="97"/>
      <c r="L31" s="95"/>
      <c r="M31" s="135"/>
      <c r="N31" s="105"/>
      <c r="O31" s="97"/>
      <c r="P31" s="95"/>
      <c r="Q31" s="135"/>
      <c r="R31" s="105"/>
      <c r="S31" s="97"/>
      <c r="T31" s="95"/>
      <c r="U31" s="135"/>
      <c r="V31" s="105"/>
      <c r="W31" s="97"/>
      <c r="X31" s="95"/>
      <c r="Y31" s="135"/>
      <c r="Z31" s="105"/>
      <c r="AA31" s="97"/>
      <c r="AB31" s="95"/>
      <c r="AC31" s="135"/>
    </row>
    <row r="32" spans="1:29" ht="18.75" x14ac:dyDescent="0.2">
      <c r="A32" s="67">
        <v>23</v>
      </c>
      <c r="B32" s="88" t="e">
        <f>'DEPT REQS'!#REF!</f>
        <v>#REF!</v>
      </c>
      <c r="C32" s="88" t="e">
        <f>'DEPT REQS'!#REF!</f>
        <v>#REF!</v>
      </c>
      <c r="D32" s="89" t="e">
        <f>'DEPT REQS'!#REF!</f>
        <v>#REF!</v>
      </c>
      <c r="E32" s="90" t="e">
        <f>'DEPT REQS'!#REF!</f>
        <v>#REF!</v>
      </c>
      <c r="F32" s="105"/>
      <c r="G32" s="97"/>
      <c r="H32" s="95"/>
      <c r="I32" s="135"/>
      <c r="J32" s="105"/>
      <c r="K32" s="97"/>
      <c r="L32" s="95"/>
      <c r="M32" s="135"/>
      <c r="N32" s="105"/>
      <c r="O32" s="97"/>
      <c r="P32" s="95"/>
      <c r="Q32" s="135"/>
      <c r="R32" s="105"/>
      <c r="S32" s="97"/>
      <c r="T32" s="95"/>
      <c r="U32" s="135"/>
      <c r="V32" s="105"/>
      <c r="W32" s="97"/>
      <c r="X32" s="95"/>
      <c r="Y32" s="135"/>
      <c r="Z32" s="105"/>
      <c r="AA32" s="97"/>
      <c r="AB32" s="95"/>
      <c r="AC32" s="135"/>
    </row>
    <row r="33" spans="1:29" ht="18.75" x14ac:dyDescent="0.2">
      <c r="A33" s="67">
        <v>24</v>
      </c>
      <c r="B33" s="88" t="e">
        <f>'DEPT REQS'!#REF!</f>
        <v>#REF!</v>
      </c>
      <c r="C33" s="88" t="e">
        <f>'DEPT REQS'!#REF!</f>
        <v>#REF!</v>
      </c>
      <c r="D33" s="89" t="e">
        <f>'DEPT REQS'!#REF!</f>
        <v>#REF!</v>
      </c>
      <c r="E33" s="90" t="e">
        <f>'DEPT REQS'!#REF!</f>
        <v>#REF!</v>
      </c>
      <c r="F33" s="105"/>
      <c r="G33" s="97"/>
      <c r="H33" s="95"/>
      <c r="I33" s="135"/>
      <c r="J33" s="105"/>
      <c r="K33" s="97"/>
      <c r="L33" s="95"/>
      <c r="M33" s="135"/>
      <c r="N33" s="105"/>
      <c r="O33" s="97"/>
      <c r="P33" s="95"/>
      <c r="Q33" s="135"/>
      <c r="R33" s="105"/>
      <c r="S33" s="97"/>
      <c r="T33" s="95"/>
      <c r="U33" s="135"/>
      <c r="V33" s="105"/>
      <c r="W33" s="97"/>
      <c r="X33" s="95"/>
      <c r="Y33" s="135"/>
      <c r="Z33" s="105"/>
      <c r="AA33" s="97"/>
      <c r="AB33" s="95"/>
      <c r="AC33" s="135"/>
    </row>
    <row r="34" spans="1:29" ht="18.75" x14ac:dyDescent="0.2">
      <c r="A34" s="67">
        <v>25</v>
      </c>
      <c r="B34" s="88" t="e">
        <f>'DEPT REQS'!#REF!</f>
        <v>#REF!</v>
      </c>
      <c r="C34" s="88" t="e">
        <f>'DEPT REQS'!#REF!</f>
        <v>#REF!</v>
      </c>
      <c r="D34" s="89" t="e">
        <f>'DEPT REQS'!#REF!</f>
        <v>#REF!</v>
      </c>
      <c r="E34" s="90" t="e">
        <f>'DEPT REQS'!#REF!</f>
        <v>#REF!</v>
      </c>
      <c r="F34" s="105"/>
      <c r="G34" s="97"/>
      <c r="H34" s="95"/>
      <c r="I34" s="135"/>
      <c r="J34" s="105"/>
      <c r="K34" s="97"/>
      <c r="L34" s="95"/>
      <c r="M34" s="135"/>
      <c r="N34" s="105"/>
      <c r="O34" s="97"/>
      <c r="P34" s="95"/>
      <c r="Q34" s="135"/>
      <c r="R34" s="105"/>
      <c r="S34" s="97"/>
      <c r="T34" s="95"/>
      <c r="U34" s="135"/>
      <c r="V34" s="105"/>
      <c r="W34" s="97"/>
      <c r="X34" s="95"/>
      <c r="Y34" s="135"/>
      <c r="Z34" s="105"/>
      <c r="AA34" s="97"/>
      <c r="AB34" s="95"/>
      <c r="AC34" s="135"/>
    </row>
    <row r="35" spans="1:29" ht="18.75" x14ac:dyDescent="0.2">
      <c r="A35" s="67">
        <v>26</v>
      </c>
      <c r="B35" s="88" t="e">
        <f>'DEPT REQS'!#REF!</f>
        <v>#REF!</v>
      </c>
      <c r="C35" s="88" t="e">
        <f>'DEPT REQS'!#REF!</f>
        <v>#REF!</v>
      </c>
      <c r="D35" s="89" t="e">
        <f>'DEPT REQS'!#REF!</f>
        <v>#REF!</v>
      </c>
      <c r="E35" s="90" t="e">
        <f>'DEPT REQS'!#REF!</f>
        <v>#REF!</v>
      </c>
      <c r="F35" s="105"/>
      <c r="G35" s="97"/>
      <c r="H35" s="95"/>
      <c r="I35" s="135"/>
      <c r="J35" s="105"/>
      <c r="K35" s="97"/>
      <c r="L35" s="95"/>
      <c r="M35" s="135"/>
      <c r="N35" s="105"/>
      <c r="O35" s="97"/>
      <c r="P35" s="95"/>
      <c r="Q35" s="135"/>
      <c r="R35" s="105"/>
      <c r="S35" s="97"/>
      <c r="T35" s="95"/>
      <c r="U35" s="135"/>
      <c r="V35" s="105"/>
      <c r="W35" s="97"/>
      <c r="X35" s="95"/>
      <c r="Y35" s="135"/>
      <c r="Z35" s="105"/>
      <c r="AA35" s="97"/>
      <c r="AB35" s="95"/>
      <c r="AC35" s="135"/>
    </row>
    <row r="36" spans="1:29" ht="18.75" x14ac:dyDescent="0.2">
      <c r="A36" s="67">
        <v>27</v>
      </c>
      <c r="B36" s="88" t="e">
        <f>'DEPT REQS'!#REF!</f>
        <v>#REF!</v>
      </c>
      <c r="C36" s="88" t="e">
        <f>'DEPT REQS'!#REF!</f>
        <v>#REF!</v>
      </c>
      <c r="D36" s="89" t="e">
        <f>'DEPT REQS'!#REF!</f>
        <v>#REF!</v>
      </c>
      <c r="E36" s="90" t="e">
        <f>'DEPT REQS'!#REF!</f>
        <v>#REF!</v>
      </c>
      <c r="F36" s="105"/>
      <c r="G36" s="97"/>
      <c r="H36" s="95"/>
      <c r="I36" s="135"/>
      <c r="J36" s="105"/>
      <c r="K36" s="97"/>
      <c r="L36" s="95"/>
      <c r="M36" s="135"/>
      <c r="N36" s="105"/>
      <c r="O36" s="97"/>
      <c r="P36" s="95"/>
      <c r="Q36" s="135"/>
      <c r="R36" s="105"/>
      <c r="S36" s="97"/>
      <c r="T36" s="95"/>
      <c r="U36" s="135"/>
      <c r="V36" s="105"/>
      <c r="W36" s="97"/>
      <c r="X36" s="95"/>
      <c r="Y36" s="135"/>
      <c r="Z36" s="105"/>
      <c r="AA36" s="97"/>
      <c r="AB36" s="95"/>
      <c r="AC36" s="135"/>
    </row>
    <row r="37" spans="1:29" ht="18.75" x14ac:dyDescent="0.2">
      <c r="A37" s="67">
        <v>28</v>
      </c>
      <c r="B37" s="88" t="e">
        <f>'DEPT REQS'!#REF!</f>
        <v>#REF!</v>
      </c>
      <c r="C37" s="88" t="e">
        <f>'DEPT REQS'!#REF!</f>
        <v>#REF!</v>
      </c>
      <c r="D37" s="89" t="e">
        <f>'DEPT REQS'!#REF!</f>
        <v>#REF!</v>
      </c>
      <c r="E37" s="90" t="e">
        <f>'DEPT REQS'!#REF!</f>
        <v>#REF!</v>
      </c>
      <c r="F37" s="105"/>
      <c r="G37" s="97"/>
      <c r="H37" s="95"/>
      <c r="I37" s="135"/>
      <c r="J37" s="105"/>
      <c r="K37" s="97"/>
      <c r="L37" s="95"/>
      <c r="M37" s="135"/>
      <c r="N37" s="105"/>
      <c r="O37" s="97"/>
      <c r="P37" s="95"/>
      <c r="Q37" s="135"/>
      <c r="R37" s="105"/>
      <c r="S37" s="97"/>
      <c r="T37" s="95"/>
      <c r="U37" s="135"/>
      <c r="V37" s="105"/>
      <c r="W37" s="97"/>
      <c r="X37" s="95"/>
      <c r="Y37" s="135"/>
      <c r="Z37" s="105"/>
      <c r="AA37" s="97"/>
      <c r="AB37" s="95"/>
      <c r="AC37" s="135"/>
    </row>
    <row r="38" spans="1:29" ht="18.75" x14ac:dyDescent="0.2">
      <c r="A38" s="67">
        <v>29</v>
      </c>
      <c r="B38" s="88" t="e">
        <f>'DEPT REQS'!#REF!</f>
        <v>#REF!</v>
      </c>
      <c r="C38" s="88" t="e">
        <f>'DEPT REQS'!#REF!</f>
        <v>#REF!</v>
      </c>
      <c r="D38" s="89" t="e">
        <f>'DEPT REQS'!#REF!</f>
        <v>#REF!</v>
      </c>
      <c r="E38" s="90" t="e">
        <f>'DEPT REQS'!#REF!</f>
        <v>#REF!</v>
      </c>
      <c r="F38" s="105"/>
      <c r="G38" s="97"/>
      <c r="H38" s="95"/>
      <c r="I38" s="135"/>
      <c r="J38" s="105"/>
      <c r="K38" s="97"/>
      <c r="L38" s="95"/>
      <c r="M38" s="135"/>
      <c r="N38" s="105"/>
      <c r="O38" s="97"/>
      <c r="P38" s="95"/>
      <c r="Q38" s="135"/>
      <c r="R38" s="105"/>
      <c r="S38" s="97"/>
      <c r="T38" s="95"/>
      <c r="U38" s="135"/>
      <c r="V38" s="105"/>
      <c r="W38" s="97"/>
      <c r="X38" s="95"/>
      <c r="Y38" s="135"/>
      <c r="Z38" s="105"/>
      <c r="AA38" s="97"/>
      <c r="AB38" s="95"/>
      <c r="AC38" s="135"/>
    </row>
    <row r="39" spans="1:29" ht="19.5" thickBot="1" x14ac:dyDescent="0.25">
      <c r="A39" s="82">
        <v>30</v>
      </c>
      <c r="B39" s="91" t="e">
        <f>'DEPT REQS'!#REF!</f>
        <v>#REF!</v>
      </c>
      <c r="C39" s="91" t="e">
        <f>'DEPT REQS'!#REF!</f>
        <v>#REF!</v>
      </c>
      <c r="D39" s="92" t="e">
        <f>'DEPT REQS'!#REF!</f>
        <v>#REF!</v>
      </c>
      <c r="E39" s="93" t="e">
        <f>'DEPT REQS'!#REF!</f>
        <v>#REF!</v>
      </c>
      <c r="F39" s="106"/>
      <c r="G39" s="96"/>
      <c r="H39" s="99"/>
      <c r="I39" s="136"/>
      <c r="J39" s="106"/>
      <c r="K39" s="96"/>
      <c r="L39" s="99"/>
      <c r="M39" s="136"/>
      <c r="N39" s="106"/>
      <c r="O39" s="96"/>
      <c r="P39" s="99"/>
      <c r="Q39" s="136"/>
      <c r="R39" s="106"/>
      <c r="S39" s="96"/>
      <c r="T39" s="99"/>
      <c r="U39" s="136"/>
      <c r="V39" s="106"/>
      <c r="W39" s="96"/>
      <c r="X39" s="99"/>
      <c r="Y39" s="136"/>
      <c r="Z39" s="106"/>
      <c r="AA39" s="96"/>
      <c r="AB39" s="99"/>
      <c r="AC39" s="136"/>
    </row>
    <row r="40" spans="1:29" s="85" customFormat="1" ht="24" thickBot="1" x14ac:dyDescent="0.25">
      <c r="A40" s="185" t="s">
        <v>67</v>
      </c>
      <c r="B40" s="186"/>
      <c r="C40" s="186"/>
      <c r="D40" s="186"/>
      <c r="E40" s="86" t="e">
        <f>SUM(E10:E39)</f>
        <v>#REF!</v>
      </c>
      <c r="F40" s="177"/>
      <c r="G40" s="178"/>
      <c r="H40" s="178"/>
      <c r="I40" s="87">
        <f>SUM(I10:I39)</f>
        <v>0</v>
      </c>
      <c r="J40" s="177"/>
      <c r="K40" s="178"/>
      <c r="L40" s="178"/>
      <c r="M40" s="87">
        <f>SUM(M10:M39)</f>
        <v>0</v>
      </c>
      <c r="N40" s="177"/>
      <c r="O40" s="178"/>
      <c r="P40" s="178"/>
      <c r="Q40" s="87">
        <f>SUM(Q10:Q39)</f>
        <v>0</v>
      </c>
      <c r="R40" s="177"/>
      <c r="S40" s="178"/>
      <c r="T40" s="178"/>
      <c r="U40" s="87">
        <f>SUM(U10:U39)</f>
        <v>0</v>
      </c>
      <c r="V40" s="177"/>
      <c r="W40" s="178"/>
      <c r="X40" s="178"/>
      <c r="Y40" s="87">
        <f>SUM(Y10:Y39)</f>
        <v>0</v>
      </c>
      <c r="Z40" s="177"/>
      <c r="AA40" s="178"/>
      <c r="AB40" s="178"/>
      <c r="AC40" s="87">
        <f>SUM(AC10:AC39)</f>
        <v>0</v>
      </c>
    </row>
    <row r="41" spans="1:29" x14ac:dyDescent="0.2">
      <c r="I41" s="47"/>
      <c r="M41" s="47"/>
      <c r="Q41" s="47"/>
      <c r="U41" s="47"/>
      <c r="Y41" s="47"/>
      <c r="AC41" s="47"/>
    </row>
    <row r="42" spans="1:29" x14ac:dyDescent="0.2">
      <c r="I42" s="47"/>
      <c r="M42" s="47"/>
      <c r="Q42" s="47"/>
      <c r="U42" s="47"/>
      <c r="Y42" s="47"/>
      <c r="AC42" s="47"/>
    </row>
    <row r="43" spans="1:29" x14ac:dyDescent="0.2">
      <c r="I43" s="47"/>
      <c r="M43" s="47"/>
      <c r="Q43" s="47"/>
      <c r="U43" s="47"/>
      <c r="Y43" s="47"/>
      <c r="AC43" s="47"/>
    </row>
    <row r="44" spans="1:29" x14ac:dyDescent="0.2">
      <c r="I44" s="47"/>
      <c r="M44" s="47"/>
      <c r="Q44" s="47"/>
      <c r="U44" s="47"/>
      <c r="Y44" s="47"/>
      <c r="AC44" s="47"/>
    </row>
    <row r="45" spans="1:29" x14ac:dyDescent="0.2">
      <c r="I45" s="47"/>
      <c r="M45" s="47"/>
      <c r="Q45" s="47"/>
      <c r="U45" s="47"/>
      <c r="Y45" s="47"/>
      <c r="AC45" s="47"/>
    </row>
    <row r="46" spans="1:29" x14ac:dyDescent="0.2">
      <c r="I46" s="47"/>
      <c r="M46" s="47"/>
      <c r="Q46" s="47"/>
      <c r="U46" s="47"/>
      <c r="Y46" s="47"/>
      <c r="AC46" s="47"/>
    </row>
    <row r="47" spans="1:29" x14ac:dyDescent="0.2">
      <c r="I47" s="47"/>
      <c r="M47" s="47"/>
      <c r="Q47" s="47"/>
      <c r="U47" s="47"/>
      <c r="Y47" s="47"/>
      <c r="AC47" s="47"/>
    </row>
    <row r="48" spans="1:29" x14ac:dyDescent="0.2">
      <c r="I48" s="47"/>
      <c r="M48" s="47"/>
      <c r="Q48" s="47"/>
      <c r="U48" s="47"/>
      <c r="Y48" s="47"/>
      <c r="AC48" s="47"/>
    </row>
    <row r="49" spans="9:29" x14ac:dyDescent="0.2">
      <c r="I49" s="47"/>
      <c r="M49" s="47"/>
      <c r="Q49" s="47"/>
      <c r="U49" s="47"/>
      <c r="Y49" s="47"/>
      <c r="AC49" s="47"/>
    </row>
    <row r="50" spans="9:29" x14ac:dyDescent="0.2">
      <c r="I50" s="47"/>
      <c r="M50" s="47"/>
      <c r="Q50" s="47"/>
      <c r="U50" s="47"/>
      <c r="Y50" s="47"/>
      <c r="AC50" s="47"/>
    </row>
    <row r="51" spans="9:29" x14ac:dyDescent="0.2">
      <c r="I51" s="47"/>
      <c r="M51" s="47"/>
      <c r="Q51" s="47"/>
      <c r="U51" s="47"/>
      <c r="Y51" s="47"/>
      <c r="AC51" s="47"/>
    </row>
    <row r="52" spans="9:29" x14ac:dyDescent="0.2">
      <c r="I52" s="47"/>
      <c r="M52" s="47"/>
      <c r="Q52" s="47"/>
      <c r="U52" s="47"/>
      <c r="Y52" s="47"/>
      <c r="AC52" s="47"/>
    </row>
    <row r="53" spans="9:29" x14ac:dyDescent="0.2">
      <c r="I53" s="47"/>
      <c r="M53" s="47"/>
      <c r="Q53" s="47"/>
      <c r="U53" s="47"/>
      <c r="Y53" s="47"/>
      <c r="AC53" s="47"/>
    </row>
    <row r="54" spans="9:29" x14ac:dyDescent="0.2">
      <c r="I54" s="47"/>
      <c r="M54" s="47"/>
      <c r="Q54" s="47"/>
      <c r="U54" s="47"/>
      <c r="Y54" s="47"/>
      <c r="AC54" s="47"/>
    </row>
    <row r="55" spans="9:29" x14ac:dyDescent="0.2">
      <c r="I55" s="47"/>
      <c r="M55" s="47"/>
      <c r="Q55" s="47"/>
      <c r="U55" s="47"/>
      <c r="Y55" s="47"/>
      <c r="AC55" s="47"/>
    </row>
    <row r="56" spans="9:29" x14ac:dyDescent="0.2">
      <c r="I56" s="47"/>
      <c r="M56" s="47"/>
      <c r="Q56" s="47"/>
      <c r="U56" s="47"/>
      <c r="Y56" s="47"/>
      <c r="AC56" s="47"/>
    </row>
    <row r="57" spans="9:29" x14ac:dyDescent="0.2">
      <c r="I57" s="47"/>
      <c r="M57" s="47"/>
      <c r="Q57" s="47"/>
      <c r="U57" s="47"/>
      <c r="Y57" s="47"/>
      <c r="AC57" s="47"/>
    </row>
    <row r="58" spans="9:29" x14ac:dyDescent="0.2">
      <c r="I58" s="47"/>
      <c r="M58" s="47"/>
      <c r="Q58" s="47"/>
      <c r="U58" s="47"/>
      <c r="Y58" s="47"/>
      <c r="AC58" s="47"/>
    </row>
    <row r="59" spans="9:29" x14ac:dyDescent="0.2">
      <c r="I59" s="47"/>
      <c r="M59" s="47"/>
      <c r="Q59" s="47"/>
      <c r="U59" s="47"/>
      <c r="Y59" s="47"/>
      <c r="AC59" s="47"/>
    </row>
    <row r="60" spans="9:29" x14ac:dyDescent="0.2">
      <c r="I60" s="47"/>
      <c r="M60" s="47"/>
      <c r="Q60" s="47"/>
      <c r="U60" s="47"/>
      <c r="Y60" s="47"/>
      <c r="AC60" s="47"/>
    </row>
    <row r="61" spans="9:29" x14ac:dyDescent="0.2">
      <c r="I61" s="47"/>
      <c r="M61" s="47"/>
      <c r="Q61" s="47"/>
      <c r="U61" s="47"/>
      <c r="Y61" s="47"/>
      <c r="AC61" s="47"/>
    </row>
    <row r="62" spans="9:29" x14ac:dyDescent="0.2">
      <c r="I62" s="47"/>
      <c r="M62" s="47"/>
      <c r="Q62" s="47"/>
      <c r="U62" s="47"/>
      <c r="Y62" s="47"/>
      <c r="AC62" s="47"/>
    </row>
    <row r="63" spans="9:29" x14ac:dyDescent="0.2">
      <c r="I63" s="47"/>
      <c r="M63" s="47"/>
      <c r="Q63" s="47"/>
      <c r="U63" s="47"/>
      <c r="Y63" s="47"/>
      <c r="AC63" s="47"/>
    </row>
    <row r="64" spans="9:29" x14ac:dyDescent="0.2">
      <c r="I64" s="47"/>
      <c r="M64" s="47"/>
      <c r="Q64" s="47"/>
      <c r="U64" s="47"/>
      <c r="Y64" s="47"/>
      <c r="AC64" s="47"/>
    </row>
    <row r="65" spans="9:29" x14ac:dyDescent="0.2">
      <c r="I65" s="47"/>
      <c r="M65" s="47"/>
      <c r="Q65" s="47"/>
      <c r="U65" s="47"/>
      <c r="Y65" s="47"/>
      <c r="AC65" s="47"/>
    </row>
    <row r="66" spans="9:29" x14ac:dyDescent="0.2">
      <c r="I66" s="47"/>
      <c r="M66" s="47"/>
      <c r="Q66" s="47"/>
      <c r="U66" s="47"/>
      <c r="Y66" s="47"/>
      <c r="AC66" s="47"/>
    </row>
    <row r="67" spans="9:29" x14ac:dyDescent="0.2">
      <c r="I67" s="47"/>
      <c r="M67" s="47"/>
      <c r="Q67" s="47"/>
      <c r="U67" s="47"/>
      <c r="Y67" s="47"/>
      <c r="AC67" s="47"/>
    </row>
    <row r="68" spans="9:29" x14ac:dyDescent="0.2">
      <c r="I68" s="47"/>
      <c r="M68" s="47"/>
      <c r="Q68" s="47"/>
      <c r="U68" s="47"/>
      <c r="Y68" s="47"/>
      <c r="AC68" s="47"/>
    </row>
    <row r="69" spans="9:29" x14ac:dyDescent="0.2">
      <c r="I69" s="47"/>
      <c r="M69" s="47"/>
      <c r="Q69" s="47"/>
      <c r="U69" s="47"/>
      <c r="Y69" s="47"/>
      <c r="AC69" s="47"/>
    </row>
    <row r="70" spans="9:29" x14ac:dyDescent="0.2">
      <c r="I70" s="47"/>
      <c r="M70" s="47"/>
      <c r="Q70" s="47"/>
      <c r="U70" s="47"/>
      <c r="Y70" s="47"/>
      <c r="AC70" s="47"/>
    </row>
    <row r="71" spans="9:29" x14ac:dyDescent="0.2">
      <c r="I71" s="47"/>
      <c r="M71" s="47"/>
      <c r="Q71" s="47"/>
      <c r="U71" s="47"/>
      <c r="Y71" s="47"/>
      <c r="AC71" s="47"/>
    </row>
    <row r="72" spans="9:29" x14ac:dyDescent="0.2">
      <c r="I72" s="47"/>
      <c r="M72" s="47"/>
      <c r="Q72" s="47"/>
      <c r="U72" s="47"/>
      <c r="Y72" s="47"/>
      <c r="AC72" s="47"/>
    </row>
    <row r="73" spans="9:29" x14ac:dyDescent="0.2">
      <c r="I73" s="47"/>
      <c r="M73" s="47"/>
      <c r="Q73" s="47"/>
      <c r="U73" s="47"/>
      <c r="Y73" s="47"/>
      <c r="AC73" s="47"/>
    </row>
    <row r="74" spans="9:29" x14ac:dyDescent="0.2">
      <c r="I74" s="47"/>
      <c r="M74" s="47"/>
      <c r="Q74" s="47"/>
      <c r="U74" s="47"/>
      <c r="Y74" s="47"/>
      <c r="AC74" s="47"/>
    </row>
    <row r="75" spans="9:29" x14ac:dyDescent="0.2">
      <c r="I75" s="47"/>
      <c r="M75" s="47"/>
      <c r="Q75" s="47"/>
      <c r="U75" s="47"/>
      <c r="Y75" s="47"/>
      <c r="AC75" s="47"/>
    </row>
    <row r="76" spans="9:29" x14ac:dyDescent="0.2">
      <c r="I76" s="47"/>
      <c r="M76" s="47"/>
      <c r="Q76" s="47"/>
      <c r="U76" s="47"/>
      <c r="Y76" s="47"/>
      <c r="AC76" s="47"/>
    </row>
    <row r="77" spans="9:29" x14ac:dyDescent="0.2">
      <c r="I77" s="47"/>
      <c r="M77" s="47"/>
      <c r="Q77" s="47"/>
      <c r="U77" s="47"/>
      <c r="Y77" s="47"/>
      <c r="AC77" s="47"/>
    </row>
    <row r="78" spans="9:29" x14ac:dyDescent="0.2">
      <c r="I78" s="47"/>
      <c r="M78" s="47"/>
      <c r="Q78" s="47"/>
      <c r="U78" s="47"/>
      <c r="Y78" s="47"/>
      <c r="AC78" s="47"/>
    </row>
    <row r="79" spans="9:29" x14ac:dyDescent="0.2">
      <c r="I79" s="47"/>
      <c r="M79" s="47"/>
      <c r="Q79" s="47"/>
      <c r="U79" s="47"/>
      <c r="Y79" s="47"/>
      <c r="AC79" s="47"/>
    </row>
    <row r="80" spans="9:29" x14ac:dyDescent="0.2">
      <c r="I80" s="47"/>
      <c r="M80" s="47"/>
      <c r="Q80" s="47"/>
      <c r="U80" s="47"/>
      <c r="Y80" s="47"/>
      <c r="AC80" s="47"/>
    </row>
    <row r="81" spans="9:29" x14ac:dyDescent="0.2">
      <c r="I81" s="47"/>
      <c r="M81" s="47"/>
      <c r="Q81" s="47"/>
      <c r="U81" s="47"/>
      <c r="Y81" s="47"/>
      <c r="AC81" s="47"/>
    </row>
    <row r="82" spans="9:29" x14ac:dyDescent="0.2">
      <c r="I82" s="47"/>
      <c r="M82" s="47"/>
      <c r="Q82" s="47"/>
      <c r="U82" s="47"/>
      <c r="Y82" s="47"/>
      <c r="AC82" s="47"/>
    </row>
    <row r="83" spans="9:29" x14ac:dyDescent="0.2">
      <c r="I83" s="47"/>
      <c r="M83" s="47"/>
      <c r="Q83" s="47"/>
      <c r="U83" s="47"/>
      <c r="Y83" s="47"/>
      <c r="AC83" s="47"/>
    </row>
    <row r="84" spans="9:29" x14ac:dyDescent="0.2">
      <c r="I84" s="47"/>
      <c r="M84" s="47"/>
      <c r="Q84" s="47"/>
      <c r="U84" s="47"/>
      <c r="Y84" s="47"/>
      <c r="AC84" s="47"/>
    </row>
    <row r="85" spans="9:29" x14ac:dyDescent="0.2">
      <c r="I85" s="47"/>
      <c r="M85" s="47"/>
      <c r="Q85" s="47"/>
      <c r="U85" s="47"/>
      <c r="Y85" s="47"/>
      <c r="AC85" s="47"/>
    </row>
    <row r="86" spans="9:29" x14ac:dyDescent="0.2">
      <c r="I86" s="47"/>
      <c r="M86" s="47"/>
      <c r="Q86" s="47"/>
      <c r="U86" s="47"/>
      <c r="Y86" s="47"/>
      <c r="AC86" s="47"/>
    </row>
    <row r="87" spans="9:29" x14ac:dyDescent="0.2">
      <c r="I87" s="47"/>
      <c r="M87" s="47"/>
      <c r="Q87" s="47"/>
      <c r="U87" s="47"/>
      <c r="Y87" s="47"/>
      <c r="AC87" s="47"/>
    </row>
    <row r="88" spans="9:29" x14ac:dyDescent="0.2">
      <c r="I88" s="47"/>
      <c r="M88" s="47"/>
      <c r="Q88" s="47"/>
      <c r="U88" s="47"/>
      <c r="Y88" s="47"/>
      <c r="AC88" s="47"/>
    </row>
    <row r="89" spans="9:29" x14ac:dyDescent="0.2">
      <c r="I89" s="47"/>
      <c r="M89" s="47"/>
      <c r="Q89" s="47"/>
      <c r="U89" s="47"/>
      <c r="Y89" s="47"/>
      <c r="AC89" s="47"/>
    </row>
    <row r="90" spans="9:29" x14ac:dyDescent="0.2">
      <c r="I90" s="47"/>
      <c r="M90" s="47"/>
      <c r="Q90" s="47"/>
      <c r="U90" s="47"/>
      <c r="Y90" s="47"/>
      <c r="AC90" s="47"/>
    </row>
    <row r="91" spans="9:29" x14ac:dyDescent="0.2">
      <c r="I91" s="47"/>
      <c r="M91" s="47"/>
      <c r="Q91" s="47"/>
      <c r="U91" s="47"/>
      <c r="Y91" s="47"/>
      <c r="AC91" s="47"/>
    </row>
    <row r="92" spans="9:29" x14ac:dyDescent="0.2">
      <c r="I92" s="47"/>
      <c r="M92" s="47"/>
      <c r="Q92" s="47"/>
      <c r="U92" s="47"/>
      <c r="Y92" s="47"/>
      <c r="AC92" s="47"/>
    </row>
    <row r="93" spans="9:29" x14ac:dyDescent="0.2">
      <c r="I93" s="47"/>
      <c r="M93" s="47"/>
      <c r="Q93" s="47"/>
      <c r="U93" s="47"/>
      <c r="Y93" s="47"/>
      <c r="AC93" s="47"/>
    </row>
    <row r="94" spans="9:29" x14ac:dyDescent="0.2">
      <c r="I94" s="47"/>
      <c r="M94" s="47"/>
      <c r="Q94" s="47"/>
      <c r="U94" s="47"/>
      <c r="Y94" s="47"/>
      <c r="AC94" s="47"/>
    </row>
    <row r="95" spans="9:29" x14ac:dyDescent="0.2">
      <c r="I95" s="47"/>
      <c r="M95" s="47"/>
      <c r="Q95" s="47"/>
      <c r="U95" s="47"/>
      <c r="Y95" s="47"/>
      <c r="AC95" s="47"/>
    </row>
    <row r="96" spans="9:29" x14ac:dyDescent="0.2">
      <c r="I96" s="47"/>
      <c r="M96" s="47"/>
      <c r="Q96" s="47"/>
      <c r="U96" s="47"/>
      <c r="Y96" s="47"/>
      <c r="AC96" s="47"/>
    </row>
    <row r="97" spans="9:29" x14ac:dyDescent="0.2">
      <c r="I97" s="47"/>
      <c r="M97" s="47"/>
      <c r="Q97" s="47"/>
      <c r="U97" s="47"/>
      <c r="Y97" s="47"/>
      <c r="AC97" s="47"/>
    </row>
    <row r="98" spans="9:29" x14ac:dyDescent="0.2">
      <c r="I98" s="47"/>
      <c r="M98" s="47"/>
      <c r="Q98" s="47"/>
      <c r="U98" s="47"/>
      <c r="Y98" s="47"/>
      <c r="AC98" s="47"/>
    </row>
    <row r="99" spans="9:29" x14ac:dyDescent="0.2">
      <c r="I99" s="47"/>
      <c r="M99" s="47"/>
      <c r="Q99" s="47"/>
      <c r="U99" s="47"/>
      <c r="Y99" s="47"/>
      <c r="AC99" s="47"/>
    </row>
    <row r="100" spans="9:29" x14ac:dyDescent="0.2">
      <c r="I100" s="47"/>
      <c r="M100" s="47"/>
      <c r="Q100" s="47"/>
      <c r="U100" s="47"/>
      <c r="Y100" s="47"/>
      <c r="AC100" s="47"/>
    </row>
    <row r="101" spans="9:29" x14ac:dyDescent="0.2">
      <c r="I101" s="47"/>
      <c r="M101" s="47"/>
      <c r="Q101" s="47"/>
      <c r="U101" s="47"/>
      <c r="Y101" s="47"/>
      <c r="AC101" s="47"/>
    </row>
    <row r="102" spans="9:29" x14ac:dyDescent="0.2">
      <c r="I102" s="47"/>
      <c r="M102" s="47"/>
      <c r="Q102" s="47"/>
      <c r="U102" s="47"/>
      <c r="Y102" s="47"/>
      <c r="AC102" s="47"/>
    </row>
    <row r="103" spans="9:29" x14ac:dyDescent="0.2">
      <c r="I103" s="47"/>
      <c r="M103" s="47"/>
      <c r="Q103" s="47"/>
      <c r="U103" s="47"/>
      <c r="Y103" s="47"/>
      <c r="AC103" s="47"/>
    </row>
    <row r="104" spans="9:29" x14ac:dyDescent="0.2">
      <c r="I104" s="47"/>
      <c r="M104" s="47"/>
      <c r="Q104" s="47"/>
      <c r="U104" s="47"/>
      <c r="Y104" s="47"/>
      <c r="AC104" s="47"/>
    </row>
  </sheetData>
  <autoFilter ref="A9:AV40" xr:uid="{00000000-0009-0000-0000-00000A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AC104"/>
  <sheetViews>
    <sheetView zoomScale="120" zoomScaleNormal="120" zoomScalePageLayoutView="155" workbookViewId="0">
      <selection activeCell="D11" sqref="D11"/>
    </sheetView>
  </sheetViews>
  <sheetFormatPr defaultColWidth="15" defaultRowHeight="15.75" x14ac:dyDescent="0.2"/>
  <cols>
    <col min="1" max="1" width="7.42578125" style="47" customWidth="1"/>
    <col min="2" max="2" width="15.5703125" style="47" customWidth="1"/>
    <col min="3" max="3" width="16.5703125" style="47" customWidth="1"/>
    <col min="4" max="4" width="74.140625" style="71" customWidth="1"/>
    <col min="5" max="5" width="14.85546875" style="49" bestFit="1" customWidth="1"/>
    <col min="6" max="6" width="21.140625" style="47" customWidth="1"/>
    <col min="7" max="7" width="38" style="48" customWidth="1"/>
    <col min="8" max="8" width="14.85546875" style="49" customWidth="1"/>
    <col min="9" max="9" width="13.28515625" style="49" customWidth="1"/>
    <col min="10" max="10" width="21.140625" style="47" customWidth="1"/>
    <col min="11" max="11" width="38" style="48" customWidth="1"/>
    <col min="12" max="12" width="14.85546875" style="49" customWidth="1"/>
    <col min="13" max="13" width="13.28515625" style="49" customWidth="1"/>
    <col min="14" max="14" width="21.140625" style="47" customWidth="1"/>
    <col min="15" max="15" width="38" style="48" customWidth="1"/>
    <col min="16" max="16" width="14.85546875" style="49" customWidth="1"/>
    <col min="17" max="17" width="13.28515625" style="49" customWidth="1"/>
    <col min="18" max="18" width="21.140625" style="47" customWidth="1"/>
    <col min="19" max="19" width="38" style="48" customWidth="1"/>
    <col min="20" max="20" width="14.85546875" style="49" customWidth="1"/>
    <col min="21" max="21" width="13.28515625" style="49" customWidth="1"/>
    <col min="22" max="22" width="21.140625" style="47" customWidth="1"/>
    <col min="23" max="23" width="38" style="48" customWidth="1"/>
    <col min="24" max="24" width="14.85546875" style="49" customWidth="1"/>
    <col min="25" max="25" width="13.28515625" style="49" customWidth="1"/>
    <col min="26" max="26" width="21.140625" style="47" customWidth="1"/>
    <col min="27" max="27" width="38" style="48" customWidth="1"/>
    <col min="28" max="28" width="14.85546875" style="49" customWidth="1"/>
    <col min="29" max="29" width="13.28515625" style="49" customWidth="1"/>
    <col min="30" max="16384" width="15" style="47"/>
  </cols>
  <sheetData>
    <row r="1" spans="1:29" ht="94.5" customHeight="1" x14ac:dyDescent="0.3">
      <c r="A1" s="3" t="s">
        <v>0</v>
      </c>
      <c r="B1" s="44"/>
      <c r="C1" s="45"/>
      <c r="D1" s="46"/>
      <c r="E1" s="46"/>
      <c r="I1" s="46"/>
      <c r="M1" s="46"/>
      <c r="Q1" s="46"/>
      <c r="U1" s="46"/>
      <c r="Y1" s="46"/>
      <c r="AC1" s="46"/>
    </row>
    <row r="2" spans="1:29" ht="20.25" x14ac:dyDescent="0.2">
      <c r="A2" s="2" t="str">
        <f>SUMMARY!A2</f>
        <v>RFQ #25-010-09 Litter Grant Public Outreach and Education Services</v>
      </c>
      <c r="B2" s="50"/>
      <c r="C2" s="51"/>
      <c r="D2" s="46"/>
      <c r="E2" s="46"/>
      <c r="I2" s="46"/>
      <c r="M2" s="46"/>
      <c r="Q2" s="46"/>
      <c r="U2" s="46"/>
      <c r="Y2" s="46"/>
      <c r="AC2" s="46"/>
    </row>
    <row r="3" spans="1:29" ht="20.25" x14ac:dyDescent="0.2">
      <c r="A3" s="2" t="str">
        <f>SUMMARY!A3</f>
        <v>Department:  Roads, Bridges &amp; Engineering</v>
      </c>
      <c r="B3" s="50"/>
      <c r="C3" s="51"/>
      <c r="D3" s="52"/>
      <c r="E3" s="52"/>
      <c r="I3" s="52"/>
      <c r="M3" s="52"/>
      <c r="Q3" s="52"/>
      <c r="U3" s="52"/>
      <c r="Y3" s="52"/>
      <c r="AC3" s="52"/>
    </row>
    <row r="4" spans="1:29" ht="18.75" x14ac:dyDescent="0.2">
      <c r="A4" s="98" t="str">
        <f>SUMMARY!A25</f>
        <v>8) Name, Title, Dept</v>
      </c>
      <c r="B4" s="50"/>
      <c r="C4" s="51"/>
      <c r="D4" s="52"/>
      <c r="E4" s="52"/>
      <c r="I4" s="52"/>
      <c r="M4" s="52"/>
      <c r="Q4" s="52"/>
      <c r="U4" s="52"/>
      <c r="Y4" s="52"/>
      <c r="AC4" s="52"/>
    </row>
    <row r="5" spans="1:29" ht="18.75" x14ac:dyDescent="0.2">
      <c r="A5" s="53" t="s">
        <v>22</v>
      </c>
      <c r="B5" s="50"/>
      <c r="C5" s="51"/>
      <c r="D5" s="52"/>
      <c r="E5" s="52"/>
      <c r="I5" s="52"/>
      <c r="M5" s="52"/>
      <c r="Q5" s="52"/>
      <c r="U5" s="52"/>
      <c r="Y5" s="52"/>
      <c r="AC5" s="52"/>
    </row>
    <row r="6" spans="1:29" s="55" customFormat="1" ht="23.25" thickBot="1" x14ac:dyDescent="0.25">
      <c r="A6" s="54"/>
      <c r="D6" s="56"/>
      <c r="E6" s="56"/>
      <c r="G6" s="57"/>
      <c r="H6" s="58"/>
      <c r="I6" s="56"/>
      <c r="K6" s="57"/>
      <c r="L6" s="58"/>
      <c r="M6" s="56"/>
      <c r="O6" s="57"/>
      <c r="P6" s="58"/>
      <c r="Q6" s="56"/>
      <c r="S6" s="57"/>
      <c r="T6" s="58"/>
      <c r="U6" s="56"/>
      <c r="W6" s="57"/>
      <c r="X6" s="58"/>
      <c r="Y6" s="56"/>
      <c r="AA6" s="57"/>
      <c r="AB6" s="58"/>
      <c r="AC6" s="56"/>
    </row>
    <row r="7" spans="1:29" s="55" customFormat="1" ht="25.5" x14ac:dyDescent="0.2">
      <c r="A7" s="183" t="s">
        <v>36</v>
      </c>
      <c r="B7" s="184"/>
      <c r="C7" s="184"/>
      <c r="D7" s="184"/>
      <c r="E7" s="184"/>
      <c r="F7" s="172" t="str">
        <f>SUMMARY!C1</f>
        <v>Bidder A
 (LOSB?)</v>
      </c>
      <c r="G7" s="173"/>
      <c r="H7" s="173"/>
      <c r="I7" s="174"/>
      <c r="J7" s="172" t="str">
        <f>SUMMARY!D1</f>
        <v>Bidder B
 (LOSB?)</v>
      </c>
      <c r="K7" s="173"/>
      <c r="L7" s="173"/>
      <c r="M7" s="174"/>
      <c r="N7" s="172" t="str">
        <f>SUMMARY!E1</f>
        <v>Bidder C 
(LOSB?)</v>
      </c>
      <c r="O7" s="173"/>
      <c r="P7" s="173"/>
      <c r="Q7" s="174"/>
      <c r="R7" s="172" t="str">
        <f>SUMMARY!F1</f>
        <v>Bidder D 
(LOSB?)</v>
      </c>
      <c r="S7" s="173"/>
      <c r="T7" s="173"/>
      <c r="U7" s="174"/>
      <c r="V7" s="172" t="str">
        <f>SUMMARY!G1</f>
        <v>Bidder E 
(LOSB?)</v>
      </c>
      <c r="W7" s="173"/>
      <c r="X7" s="173"/>
      <c r="Y7" s="174"/>
      <c r="Z7" s="172" t="str">
        <f>SUMMARY!H1</f>
        <v>Bidder F 
(LOSB?)</v>
      </c>
      <c r="AA7" s="173"/>
      <c r="AB7" s="173"/>
      <c r="AC7" s="174"/>
    </row>
    <row r="8" spans="1:29" s="61" customFormat="1" ht="93.75" x14ac:dyDescent="0.2">
      <c r="A8" s="76" t="s">
        <v>23</v>
      </c>
      <c r="B8" s="75" t="s">
        <v>24</v>
      </c>
      <c r="C8" s="75" t="s">
        <v>25</v>
      </c>
      <c r="D8" s="75" t="s">
        <v>26</v>
      </c>
      <c r="E8" s="83" t="s">
        <v>32</v>
      </c>
      <c r="F8" s="59" t="s">
        <v>34</v>
      </c>
      <c r="G8" s="60" t="s">
        <v>35</v>
      </c>
      <c r="H8" s="60" t="s">
        <v>33</v>
      </c>
      <c r="I8" s="132" t="s">
        <v>58</v>
      </c>
      <c r="J8" s="59" t="s">
        <v>34</v>
      </c>
      <c r="K8" s="60" t="s">
        <v>35</v>
      </c>
      <c r="L8" s="60" t="s">
        <v>33</v>
      </c>
      <c r="M8" s="132" t="s">
        <v>58</v>
      </c>
      <c r="N8" s="59" t="s">
        <v>34</v>
      </c>
      <c r="O8" s="60" t="s">
        <v>35</v>
      </c>
      <c r="P8" s="60" t="s">
        <v>33</v>
      </c>
      <c r="Q8" s="132" t="s">
        <v>58</v>
      </c>
      <c r="R8" s="59" t="s">
        <v>34</v>
      </c>
      <c r="S8" s="60" t="s">
        <v>35</v>
      </c>
      <c r="T8" s="60" t="s">
        <v>33</v>
      </c>
      <c r="U8" s="132" t="s">
        <v>58</v>
      </c>
      <c r="V8" s="59" t="s">
        <v>34</v>
      </c>
      <c r="W8" s="60" t="s">
        <v>35</v>
      </c>
      <c r="X8" s="60" t="s">
        <v>33</v>
      </c>
      <c r="Y8" s="132" t="s">
        <v>58</v>
      </c>
      <c r="Z8" s="59" t="s">
        <v>34</v>
      </c>
      <c r="AA8" s="60" t="s">
        <v>35</v>
      </c>
      <c r="AB8" s="60" t="s">
        <v>33</v>
      </c>
      <c r="AC8" s="132" t="s">
        <v>58</v>
      </c>
    </row>
    <row r="9" spans="1:29" s="61" customFormat="1" ht="19.5" thickBot="1" x14ac:dyDescent="0.25">
      <c r="A9" s="72"/>
      <c r="B9" s="73"/>
      <c r="C9" s="73"/>
      <c r="D9" s="73"/>
      <c r="E9" s="84"/>
      <c r="F9" s="72"/>
      <c r="G9" s="73"/>
      <c r="H9" s="73"/>
      <c r="I9" s="133"/>
      <c r="J9" s="72"/>
      <c r="K9" s="73"/>
      <c r="L9" s="73"/>
      <c r="M9" s="133"/>
      <c r="N9" s="72"/>
      <c r="O9" s="73"/>
      <c r="P9" s="73"/>
      <c r="Q9" s="133"/>
      <c r="R9" s="72"/>
      <c r="S9" s="73"/>
      <c r="T9" s="73"/>
      <c r="U9" s="133"/>
      <c r="V9" s="72"/>
      <c r="W9" s="73"/>
      <c r="X9" s="73"/>
      <c r="Y9" s="133"/>
      <c r="Z9" s="72"/>
      <c r="AA9" s="73"/>
      <c r="AB9" s="73"/>
      <c r="AC9" s="133"/>
    </row>
    <row r="10" spans="1:29" ht="93.75" x14ac:dyDescent="0.2">
      <c r="A10" s="67">
        <v>1</v>
      </c>
      <c r="B10" s="88" t="str">
        <f>'DEPT REQS'!B10</f>
        <v>Comprehensive Response</v>
      </c>
      <c r="C10" s="88" t="str">
        <f>'DEPT REQS'!C10</f>
        <v>Statement of Qualifications</v>
      </c>
      <c r="D10" s="89" t="str">
        <f>'DEPT REQS'!D10</f>
        <v>Provide a description of the business or organization and number of years in business providing litter prevention education programming, organizing community volunteers for service activities, and any past working relationships with Shelby County and/or other local agencies.</v>
      </c>
      <c r="E10" s="90">
        <f>'DEPT REQS'!E10</f>
        <v>10</v>
      </c>
      <c r="F10" s="114"/>
      <c r="G10" s="115"/>
      <c r="H10" s="116"/>
      <c r="I10" s="134"/>
      <c r="J10" s="114"/>
      <c r="K10" s="115"/>
      <c r="L10" s="116"/>
      <c r="M10" s="134"/>
      <c r="N10" s="114"/>
      <c r="O10" s="115"/>
      <c r="P10" s="116"/>
      <c r="Q10" s="134"/>
      <c r="R10" s="114"/>
      <c r="S10" s="115"/>
      <c r="T10" s="116"/>
      <c r="U10" s="134"/>
      <c r="V10" s="114"/>
      <c r="W10" s="115"/>
      <c r="X10" s="116"/>
      <c r="Y10" s="134"/>
      <c r="Z10" s="114"/>
      <c r="AA10" s="115"/>
      <c r="AB10" s="116"/>
      <c r="AC10" s="134"/>
    </row>
    <row r="11" spans="1:29" ht="56.25" x14ac:dyDescent="0.2">
      <c r="A11" s="67">
        <v>2</v>
      </c>
      <c r="B11" s="88" t="str">
        <f>'DEPT REQS'!B11</f>
        <v>Comprehensive Response</v>
      </c>
      <c r="C11" s="88" t="str">
        <f>'DEPT REQS'!C11</f>
        <v>Statement of Qualifications</v>
      </c>
      <c r="D11" s="89" t="str">
        <f>'DEPT REQS'!D11</f>
        <v>Identify the lead staff member for this contract and provide a resume or description of his/her experience relative to this scope of work.</v>
      </c>
      <c r="E11" s="90">
        <f>'DEPT REQS'!E11</f>
        <v>15</v>
      </c>
      <c r="F11" s="105"/>
      <c r="G11" s="97"/>
      <c r="H11" s="95"/>
      <c r="I11" s="135"/>
      <c r="J11" s="105"/>
      <c r="K11" s="97"/>
      <c r="L11" s="95"/>
      <c r="M11" s="135"/>
      <c r="N11" s="105"/>
      <c r="O11" s="97"/>
      <c r="P11" s="95"/>
      <c r="Q11" s="135"/>
      <c r="R11" s="105"/>
      <c r="S11" s="97"/>
      <c r="T11" s="95"/>
      <c r="U11" s="135"/>
      <c r="V11" s="105"/>
      <c r="W11" s="97"/>
      <c r="X11" s="95"/>
      <c r="Y11" s="135"/>
      <c r="Z11" s="105"/>
      <c r="AA11" s="97"/>
      <c r="AB11" s="95"/>
      <c r="AC11" s="135"/>
    </row>
    <row r="12" spans="1:29" ht="75" x14ac:dyDescent="0.2">
      <c r="A12" s="67">
        <v>3</v>
      </c>
      <c r="B12" s="88" t="str">
        <f>'DEPT REQS'!B12</f>
        <v>Experience</v>
      </c>
      <c r="C12" s="88" t="str">
        <f>'DEPT REQS'!C12</f>
        <v>Description of Similar Work</v>
      </c>
      <c r="D12" s="89" t="str">
        <f>'DEPT REQS'!D12</f>
        <v xml:space="preserve">Provide project experience information that clearly documents a minimum of five (5) years experience performing education programming for students, K-12. Description of the project; client, contract term (length of time), and number of students served. </v>
      </c>
      <c r="E12" s="90">
        <f>'DEPT REQS'!E12</f>
        <v>20</v>
      </c>
      <c r="F12" s="105"/>
      <c r="G12" s="97"/>
      <c r="H12" s="95"/>
      <c r="I12" s="135"/>
      <c r="J12" s="105"/>
      <c r="K12" s="97"/>
      <c r="L12" s="95"/>
      <c r="M12" s="135"/>
      <c r="N12" s="105"/>
      <c r="O12" s="97"/>
      <c r="P12" s="95"/>
      <c r="Q12" s="135"/>
      <c r="R12" s="105"/>
      <c r="S12" s="97"/>
      <c r="T12" s="95"/>
      <c r="U12" s="135"/>
      <c r="V12" s="105"/>
      <c r="W12" s="97"/>
      <c r="X12" s="95"/>
      <c r="Y12" s="135"/>
      <c r="Z12" s="105"/>
      <c r="AA12" s="97"/>
      <c r="AB12" s="95"/>
      <c r="AC12" s="135"/>
    </row>
    <row r="13" spans="1:29" ht="75" x14ac:dyDescent="0.2">
      <c r="A13" s="67">
        <v>4</v>
      </c>
      <c r="B13" s="88" t="str">
        <f>'DEPT REQS'!B13</f>
        <v>Experience</v>
      </c>
      <c r="C13" s="88" t="str">
        <f>'DEPT REQS'!C13</f>
        <v>Description of Similar Work</v>
      </c>
      <c r="D13" s="89" t="str">
        <f>'DEPT REQS'!D13</f>
        <v xml:space="preserve">Provide specific project information that clearly documents relative experience, a minimum of five (5) years, organizing community volunteers for service activities, preferably organizing cleanup efforts. </v>
      </c>
      <c r="E13" s="90">
        <f>'DEPT REQS'!E13</f>
        <v>20</v>
      </c>
      <c r="F13" s="105"/>
      <c r="G13" s="97"/>
      <c r="H13" s="95"/>
      <c r="I13" s="135"/>
      <c r="J13" s="105"/>
      <c r="K13" s="97"/>
      <c r="L13" s="95"/>
      <c r="M13" s="135"/>
      <c r="N13" s="105"/>
      <c r="O13" s="97"/>
      <c r="P13" s="95"/>
      <c r="Q13" s="135"/>
      <c r="R13" s="105"/>
      <c r="S13" s="97"/>
      <c r="T13" s="95"/>
      <c r="U13" s="135"/>
      <c r="V13" s="105"/>
      <c r="W13" s="97"/>
      <c r="X13" s="95"/>
      <c r="Y13" s="135"/>
      <c r="Z13" s="105"/>
      <c r="AA13" s="97"/>
      <c r="AB13" s="95"/>
      <c r="AC13" s="135"/>
    </row>
    <row r="14" spans="1:29" ht="56.25" x14ac:dyDescent="0.2">
      <c r="A14" s="67">
        <v>5</v>
      </c>
      <c r="B14" s="88" t="str">
        <f>'DEPT REQS'!B14</f>
        <v>Experience</v>
      </c>
      <c r="C14" s="88" t="str">
        <f>'DEPT REQS'!C14</f>
        <v>Schedule &amp; Methodology</v>
      </c>
      <c r="D14" s="89" t="str">
        <f>'DEPT REQS'!D14</f>
        <v xml:space="preserve">Please provide a sample methodology for providing monthly litter prevention education programming, including topics, course outline and timeline.  </v>
      </c>
      <c r="E14" s="90">
        <f>'DEPT REQS'!E14</f>
        <v>20</v>
      </c>
      <c r="F14" s="105"/>
      <c r="G14" s="97"/>
      <c r="H14" s="95"/>
      <c r="I14" s="135"/>
      <c r="J14" s="105"/>
      <c r="K14" s="97"/>
      <c r="L14" s="95"/>
      <c r="M14" s="135"/>
      <c r="N14" s="105"/>
      <c r="O14" s="97"/>
      <c r="P14" s="95"/>
      <c r="Q14" s="135"/>
      <c r="R14" s="105"/>
      <c r="S14" s="97"/>
      <c r="T14" s="95"/>
      <c r="U14" s="135"/>
      <c r="V14" s="105"/>
      <c r="W14" s="97"/>
      <c r="X14" s="95"/>
      <c r="Y14" s="135"/>
      <c r="Z14" s="105"/>
      <c r="AA14" s="97"/>
      <c r="AB14" s="95"/>
      <c r="AC14" s="135"/>
    </row>
    <row r="15" spans="1:29" ht="75" x14ac:dyDescent="0.2">
      <c r="A15" s="67">
        <v>6</v>
      </c>
      <c r="B15" s="88" t="str">
        <f>'DEPT REQS'!B15</f>
        <v>References</v>
      </c>
      <c r="C15" s="88" t="str">
        <f>'DEPT REQS'!C15</f>
        <v>Other Clients</v>
      </c>
      <c r="D15" s="89" t="str">
        <f>'DEPT REQS'!D15</f>
        <v>Please provide at least three (3) other clients from whom the Vendor has provided similar services.  For each reference, provide the following:  Business Name; Contact Person; Title of the Point of Contact; and Telephone Number.</v>
      </c>
      <c r="E15" s="90">
        <f>'DEPT REQS'!E15</f>
        <v>15</v>
      </c>
      <c r="F15" s="105"/>
      <c r="G15" s="97"/>
      <c r="H15" s="95"/>
      <c r="I15" s="135"/>
      <c r="J15" s="105"/>
      <c r="K15" s="97"/>
      <c r="L15" s="95"/>
      <c r="M15" s="135"/>
      <c r="N15" s="105"/>
      <c r="O15" s="97"/>
      <c r="P15" s="95"/>
      <c r="Q15" s="135"/>
      <c r="R15" s="105"/>
      <c r="S15" s="97"/>
      <c r="T15" s="95"/>
      <c r="U15" s="135"/>
      <c r="V15" s="105"/>
      <c r="W15" s="97"/>
      <c r="X15" s="95"/>
      <c r="Y15" s="135"/>
      <c r="Z15" s="105"/>
      <c r="AA15" s="97"/>
      <c r="AB15" s="95"/>
      <c r="AC15" s="135"/>
    </row>
    <row r="16" spans="1:29" ht="18.75" x14ac:dyDescent="0.2">
      <c r="A16" s="67">
        <v>7</v>
      </c>
      <c r="B16" s="88" t="e">
        <f>'DEPT REQS'!#REF!</f>
        <v>#REF!</v>
      </c>
      <c r="C16" s="88" t="e">
        <f>'DEPT REQS'!#REF!</f>
        <v>#REF!</v>
      </c>
      <c r="D16" s="89" t="e">
        <f>'DEPT REQS'!#REF!</f>
        <v>#REF!</v>
      </c>
      <c r="E16" s="90" t="e">
        <f>'DEPT REQS'!#REF!</f>
        <v>#REF!</v>
      </c>
      <c r="F16" s="105"/>
      <c r="G16" s="97"/>
      <c r="H16" s="95"/>
      <c r="I16" s="135"/>
      <c r="J16" s="105"/>
      <c r="K16" s="97"/>
      <c r="L16" s="95"/>
      <c r="M16" s="135"/>
      <c r="N16" s="105"/>
      <c r="O16" s="97"/>
      <c r="P16" s="95"/>
      <c r="Q16" s="135"/>
      <c r="R16" s="105"/>
      <c r="S16" s="97"/>
      <c r="T16" s="95"/>
      <c r="U16" s="135"/>
      <c r="V16" s="105"/>
      <c r="W16" s="97"/>
      <c r="X16" s="95"/>
      <c r="Y16" s="135"/>
      <c r="Z16" s="105"/>
      <c r="AA16" s="97"/>
      <c r="AB16" s="95"/>
      <c r="AC16" s="135"/>
    </row>
    <row r="17" spans="1:29" ht="18.75" x14ac:dyDescent="0.2">
      <c r="A17" s="67">
        <v>8</v>
      </c>
      <c r="B17" s="88" t="e">
        <f>'DEPT REQS'!#REF!</f>
        <v>#REF!</v>
      </c>
      <c r="C17" s="88" t="e">
        <f>'DEPT REQS'!#REF!</f>
        <v>#REF!</v>
      </c>
      <c r="D17" s="89" t="e">
        <f>'DEPT REQS'!#REF!</f>
        <v>#REF!</v>
      </c>
      <c r="E17" s="90" t="e">
        <f>'DEPT REQS'!#REF!</f>
        <v>#REF!</v>
      </c>
      <c r="F17" s="105"/>
      <c r="G17" s="97"/>
      <c r="H17" s="95"/>
      <c r="I17" s="135"/>
      <c r="J17" s="105"/>
      <c r="K17" s="97"/>
      <c r="L17" s="95"/>
      <c r="M17" s="135"/>
      <c r="N17" s="105"/>
      <c r="O17" s="97"/>
      <c r="P17" s="95"/>
      <c r="Q17" s="135"/>
      <c r="R17" s="105"/>
      <c r="S17" s="97"/>
      <c r="T17" s="95"/>
      <c r="U17" s="135"/>
      <c r="V17" s="105"/>
      <c r="W17" s="97"/>
      <c r="X17" s="95"/>
      <c r="Y17" s="135"/>
      <c r="Z17" s="105"/>
      <c r="AA17" s="97"/>
      <c r="AB17" s="95"/>
      <c r="AC17" s="135"/>
    </row>
    <row r="18" spans="1:29" ht="18.75" x14ac:dyDescent="0.2">
      <c r="A18" s="67">
        <v>9</v>
      </c>
      <c r="B18" s="88" t="e">
        <f>'DEPT REQS'!#REF!</f>
        <v>#REF!</v>
      </c>
      <c r="C18" s="88" t="e">
        <f>'DEPT REQS'!#REF!</f>
        <v>#REF!</v>
      </c>
      <c r="D18" s="89" t="e">
        <f>'DEPT REQS'!#REF!</f>
        <v>#REF!</v>
      </c>
      <c r="E18" s="90" t="e">
        <f>'DEPT REQS'!#REF!</f>
        <v>#REF!</v>
      </c>
      <c r="F18" s="105"/>
      <c r="G18" s="97"/>
      <c r="H18" s="95"/>
      <c r="I18" s="135"/>
      <c r="J18" s="105"/>
      <c r="K18" s="97"/>
      <c r="L18" s="95"/>
      <c r="M18" s="135"/>
      <c r="N18" s="105"/>
      <c r="O18" s="97"/>
      <c r="P18" s="95"/>
      <c r="Q18" s="135"/>
      <c r="R18" s="105"/>
      <c r="S18" s="97"/>
      <c r="T18" s="95"/>
      <c r="U18" s="135"/>
      <c r="V18" s="105"/>
      <c r="W18" s="97"/>
      <c r="X18" s="95"/>
      <c r="Y18" s="135"/>
      <c r="Z18" s="105"/>
      <c r="AA18" s="97"/>
      <c r="AB18" s="95"/>
      <c r="AC18" s="135"/>
    </row>
    <row r="19" spans="1:29" ht="18.75" x14ac:dyDescent="0.2">
      <c r="A19" s="67">
        <v>10</v>
      </c>
      <c r="B19" s="88" t="e">
        <f>'DEPT REQS'!#REF!</f>
        <v>#REF!</v>
      </c>
      <c r="C19" s="88" t="e">
        <f>'DEPT REQS'!#REF!</f>
        <v>#REF!</v>
      </c>
      <c r="D19" s="89" t="e">
        <f>'DEPT REQS'!#REF!</f>
        <v>#REF!</v>
      </c>
      <c r="E19" s="90" t="e">
        <f>'DEPT REQS'!#REF!</f>
        <v>#REF!</v>
      </c>
      <c r="F19" s="105"/>
      <c r="G19" s="97"/>
      <c r="H19" s="95"/>
      <c r="I19" s="135"/>
      <c r="J19" s="105"/>
      <c r="K19" s="97"/>
      <c r="L19" s="95"/>
      <c r="M19" s="135"/>
      <c r="N19" s="105"/>
      <c r="O19" s="97"/>
      <c r="P19" s="95"/>
      <c r="Q19" s="135"/>
      <c r="R19" s="105"/>
      <c r="S19" s="97"/>
      <c r="T19" s="95"/>
      <c r="U19" s="135"/>
      <c r="V19" s="105"/>
      <c r="W19" s="97"/>
      <c r="X19" s="95"/>
      <c r="Y19" s="135"/>
      <c r="Z19" s="105"/>
      <c r="AA19" s="97"/>
      <c r="AB19" s="95"/>
      <c r="AC19" s="135"/>
    </row>
    <row r="20" spans="1:29" ht="18.75" x14ac:dyDescent="0.2">
      <c r="A20" s="67">
        <v>11</v>
      </c>
      <c r="B20" s="88" t="e">
        <f>'DEPT REQS'!#REF!</f>
        <v>#REF!</v>
      </c>
      <c r="C20" s="88" t="e">
        <f>'DEPT REQS'!#REF!</f>
        <v>#REF!</v>
      </c>
      <c r="D20" s="89" t="e">
        <f>'DEPT REQS'!#REF!</f>
        <v>#REF!</v>
      </c>
      <c r="E20" s="90" t="e">
        <f>'DEPT REQS'!#REF!</f>
        <v>#REF!</v>
      </c>
      <c r="F20" s="105"/>
      <c r="G20" s="97"/>
      <c r="H20" s="95"/>
      <c r="I20" s="135"/>
      <c r="J20" s="105"/>
      <c r="K20" s="97"/>
      <c r="L20" s="95"/>
      <c r="M20" s="135"/>
      <c r="N20" s="105"/>
      <c r="O20" s="97"/>
      <c r="P20" s="95"/>
      <c r="Q20" s="135"/>
      <c r="R20" s="105"/>
      <c r="S20" s="97"/>
      <c r="T20" s="95"/>
      <c r="U20" s="135"/>
      <c r="V20" s="105"/>
      <c r="W20" s="97"/>
      <c r="X20" s="95"/>
      <c r="Y20" s="135"/>
      <c r="Z20" s="105"/>
      <c r="AA20" s="97"/>
      <c r="AB20" s="95"/>
      <c r="AC20" s="135"/>
    </row>
    <row r="21" spans="1:29" ht="18.75" x14ac:dyDescent="0.2">
      <c r="A21" s="67">
        <v>12</v>
      </c>
      <c r="B21" s="88" t="e">
        <f>'DEPT REQS'!#REF!</f>
        <v>#REF!</v>
      </c>
      <c r="C21" s="88" t="e">
        <f>'DEPT REQS'!#REF!</f>
        <v>#REF!</v>
      </c>
      <c r="D21" s="89" t="e">
        <f>'DEPT REQS'!#REF!</f>
        <v>#REF!</v>
      </c>
      <c r="E21" s="90" t="e">
        <f>'DEPT REQS'!#REF!</f>
        <v>#REF!</v>
      </c>
      <c r="F21" s="105"/>
      <c r="G21" s="97"/>
      <c r="H21" s="95"/>
      <c r="I21" s="135"/>
      <c r="J21" s="105"/>
      <c r="K21" s="97"/>
      <c r="L21" s="95"/>
      <c r="M21" s="135"/>
      <c r="N21" s="105"/>
      <c r="O21" s="97"/>
      <c r="P21" s="95"/>
      <c r="Q21" s="135"/>
      <c r="R21" s="105"/>
      <c r="S21" s="97"/>
      <c r="T21" s="95"/>
      <c r="U21" s="135"/>
      <c r="V21" s="105"/>
      <c r="W21" s="97"/>
      <c r="X21" s="95"/>
      <c r="Y21" s="135"/>
      <c r="Z21" s="105"/>
      <c r="AA21" s="97"/>
      <c r="AB21" s="95"/>
      <c r="AC21" s="135"/>
    </row>
    <row r="22" spans="1:29" ht="18.75" x14ac:dyDescent="0.2">
      <c r="A22" s="67">
        <v>13</v>
      </c>
      <c r="B22" s="88" t="e">
        <f>'DEPT REQS'!#REF!</f>
        <v>#REF!</v>
      </c>
      <c r="C22" s="88" t="e">
        <f>'DEPT REQS'!#REF!</f>
        <v>#REF!</v>
      </c>
      <c r="D22" s="89" t="e">
        <f>'DEPT REQS'!#REF!</f>
        <v>#REF!</v>
      </c>
      <c r="E22" s="90" t="e">
        <f>'DEPT REQS'!#REF!</f>
        <v>#REF!</v>
      </c>
      <c r="F22" s="105"/>
      <c r="G22" s="97"/>
      <c r="H22" s="95"/>
      <c r="I22" s="135"/>
      <c r="J22" s="105"/>
      <c r="K22" s="97"/>
      <c r="L22" s="95"/>
      <c r="M22" s="135"/>
      <c r="N22" s="105"/>
      <c r="O22" s="97"/>
      <c r="P22" s="95"/>
      <c r="Q22" s="135"/>
      <c r="R22" s="105"/>
      <c r="S22" s="97"/>
      <c r="T22" s="95"/>
      <c r="U22" s="135"/>
      <c r="V22" s="105"/>
      <c r="W22" s="97"/>
      <c r="X22" s="95"/>
      <c r="Y22" s="135"/>
      <c r="Z22" s="105"/>
      <c r="AA22" s="97"/>
      <c r="AB22" s="95"/>
      <c r="AC22" s="135"/>
    </row>
    <row r="23" spans="1:29" ht="18.75" x14ac:dyDescent="0.2">
      <c r="A23" s="67">
        <v>14</v>
      </c>
      <c r="B23" s="88" t="e">
        <f>'DEPT REQS'!#REF!</f>
        <v>#REF!</v>
      </c>
      <c r="C23" s="88" t="e">
        <f>'DEPT REQS'!#REF!</f>
        <v>#REF!</v>
      </c>
      <c r="D23" s="89" t="e">
        <f>'DEPT REQS'!#REF!</f>
        <v>#REF!</v>
      </c>
      <c r="E23" s="90" t="e">
        <f>'DEPT REQS'!#REF!</f>
        <v>#REF!</v>
      </c>
      <c r="F23" s="105"/>
      <c r="G23" s="97"/>
      <c r="H23" s="95"/>
      <c r="I23" s="135"/>
      <c r="J23" s="105"/>
      <c r="K23" s="97"/>
      <c r="L23" s="95"/>
      <c r="M23" s="135"/>
      <c r="N23" s="105"/>
      <c r="O23" s="97"/>
      <c r="P23" s="95"/>
      <c r="Q23" s="135"/>
      <c r="R23" s="105"/>
      <c r="S23" s="97"/>
      <c r="T23" s="95"/>
      <c r="U23" s="135"/>
      <c r="V23" s="105"/>
      <c r="W23" s="97"/>
      <c r="X23" s="95"/>
      <c r="Y23" s="135"/>
      <c r="Z23" s="105"/>
      <c r="AA23" s="97"/>
      <c r="AB23" s="95"/>
      <c r="AC23" s="135"/>
    </row>
    <row r="24" spans="1:29" ht="18.75" x14ac:dyDescent="0.2">
      <c r="A24" s="67">
        <v>15</v>
      </c>
      <c r="B24" s="88" t="e">
        <f>'DEPT REQS'!#REF!</f>
        <v>#REF!</v>
      </c>
      <c r="C24" s="88" t="e">
        <f>'DEPT REQS'!#REF!</f>
        <v>#REF!</v>
      </c>
      <c r="D24" s="89" t="e">
        <f>'DEPT REQS'!#REF!</f>
        <v>#REF!</v>
      </c>
      <c r="E24" s="90" t="e">
        <f>'DEPT REQS'!#REF!</f>
        <v>#REF!</v>
      </c>
      <c r="F24" s="105"/>
      <c r="G24" s="97"/>
      <c r="H24" s="95"/>
      <c r="I24" s="135"/>
      <c r="J24" s="105"/>
      <c r="K24" s="97"/>
      <c r="L24" s="95"/>
      <c r="M24" s="135"/>
      <c r="N24" s="105"/>
      <c r="O24" s="97"/>
      <c r="P24" s="95"/>
      <c r="Q24" s="135"/>
      <c r="R24" s="105"/>
      <c r="S24" s="97"/>
      <c r="T24" s="95"/>
      <c r="U24" s="135"/>
      <c r="V24" s="105"/>
      <c r="W24" s="97"/>
      <c r="X24" s="95"/>
      <c r="Y24" s="135"/>
      <c r="Z24" s="105"/>
      <c r="AA24" s="97"/>
      <c r="AB24" s="95"/>
      <c r="AC24" s="135"/>
    </row>
    <row r="25" spans="1:29" ht="18.75" x14ac:dyDescent="0.2">
      <c r="A25" s="67">
        <v>16</v>
      </c>
      <c r="B25" s="88" t="e">
        <f>'DEPT REQS'!#REF!</f>
        <v>#REF!</v>
      </c>
      <c r="C25" s="88" t="e">
        <f>'DEPT REQS'!#REF!</f>
        <v>#REF!</v>
      </c>
      <c r="D25" s="89" t="e">
        <f>'DEPT REQS'!#REF!</f>
        <v>#REF!</v>
      </c>
      <c r="E25" s="90" t="e">
        <f>'DEPT REQS'!#REF!</f>
        <v>#REF!</v>
      </c>
      <c r="F25" s="105"/>
      <c r="G25" s="97"/>
      <c r="H25" s="95"/>
      <c r="I25" s="135"/>
      <c r="J25" s="105"/>
      <c r="K25" s="97"/>
      <c r="L25" s="95"/>
      <c r="M25" s="135"/>
      <c r="N25" s="105"/>
      <c r="O25" s="97"/>
      <c r="P25" s="95"/>
      <c r="Q25" s="135"/>
      <c r="R25" s="105"/>
      <c r="S25" s="97"/>
      <c r="T25" s="95"/>
      <c r="U25" s="135"/>
      <c r="V25" s="105"/>
      <c r="W25" s="97"/>
      <c r="X25" s="95"/>
      <c r="Y25" s="135"/>
      <c r="Z25" s="105"/>
      <c r="AA25" s="97"/>
      <c r="AB25" s="95"/>
      <c r="AC25" s="135"/>
    </row>
    <row r="26" spans="1:29" ht="18.75" x14ac:dyDescent="0.2">
      <c r="A26" s="67">
        <v>17</v>
      </c>
      <c r="B26" s="88" t="e">
        <f>'DEPT REQS'!#REF!</f>
        <v>#REF!</v>
      </c>
      <c r="C26" s="88" t="e">
        <f>'DEPT REQS'!#REF!</f>
        <v>#REF!</v>
      </c>
      <c r="D26" s="89" t="e">
        <f>'DEPT REQS'!#REF!</f>
        <v>#REF!</v>
      </c>
      <c r="E26" s="90" t="e">
        <f>'DEPT REQS'!#REF!</f>
        <v>#REF!</v>
      </c>
      <c r="F26" s="105"/>
      <c r="G26" s="97"/>
      <c r="H26" s="95"/>
      <c r="I26" s="135"/>
      <c r="J26" s="105"/>
      <c r="K26" s="97"/>
      <c r="L26" s="95"/>
      <c r="M26" s="135"/>
      <c r="N26" s="105"/>
      <c r="O26" s="97"/>
      <c r="P26" s="95"/>
      <c r="Q26" s="135"/>
      <c r="R26" s="105"/>
      <c r="S26" s="97"/>
      <c r="T26" s="95"/>
      <c r="U26" s="135"/>
      <c r="V26" s="105"/>
      <c r="W26" s="97"/>
      <c r="X26" s="95"/>
      <c r="Y26" s="135"/>
      <c r="Z26" s="105"/>
      <c r="AA26" s="97"/>
      <c r="AB26" s="95"/>
      <c r="AC26" s="135"/>
    </row>
    <row r="27" spans="1:29" ht="18.75" x14ac:dyDescent="0.2">
      <c r="A27" s="67">
        <v>18</v>
      </c>
      <c r="B27" s="88" t="e">
        <f>'DEPT REQS'!#REF!</f>
        <v>#REF!</v>
      </c>
      <c r="C27" s="88" t="e">
        <f>'DEPT REQS'!#REF!</f>
        <v>#REF!</v>
      </c>
      <c r="D27" s="89" t="e">
        <f>'DEPT REQS'!#REF!</f>
        <v>#REF!</v>
      </c>
      <c r="E27" s="90" t="e">
        <f>'DEPT REQS'!#REF!</f>
        <v>#REF!</v>
      </c>
      <c r="F27" s="105"/>
      <c r="G27" s="97"/>
      <c r="H27" s="95"/>
      <c r="I27" s="135"/>
      <c r="J27" s="105"/>
      <c r="K27" s="97"/>
      <c r="L27" s="95"/>
      <c r="M27" s="135"/>
      <c r="N27" s="105"/>
      <c r="O27" s="97"/>
      <c r="P27" s="95"/>
      <c r="Q27" s="135"/>
      <c r="R27" s="105"/>
      <c r="S27" s="97"/>
      <c r="T27" s="95"/>
      <c r="U27" s="135"/>
      <c r="V27" s="105"/>
      <c r="W27" s="97"/>
      <c r="X27" s="95"/>
      <c r="Y27" s="135"/>
      <c r="Z27" s="105"/>
      <c r="AA27" s="97"/>
      <c r="AB27" s="95"/>
      <c r="AC27" s="135"/>
    </row>
    <row r="28" spans="1:29" ht="18.75" x14ac:dyDescent="0.2">
      <c r="A28" s="67">
        <v>19</v>
      </c>
      <c r="B28" s="88" t="e">
        <f>'DEPT REQS'!#REF!</f>
        <v>#REF!</v>
      </c>
      <c r="C28" s="88" t="e">
        <f>'DEPT REQS'!#REF!</f>
        <v>#REF!</v>
      </c>
      <c r="D28" s="89" t="e">
        <f>'DEPT REQS'!#REF!</f>
        <v>#REF!</v>
      </c>
      <c r="E28" s="90" t="e">
        <f>'DEPT REQS'!#REF!</f>
        <v>#REF!</v>
      </c>
      <c r="F28" s="105"/>
      <c r="G28" s="97"/>
      <c r="H28" s="95"/>
      <c r="I28" s="135"/>
      <c r="J28" s="105"/>
      <c r="K28" s="97"/>
      <c r="L28" s="95"/>
      <c r="M28" s="135"/>
      <c r="N28" s="105"/>
      <c r="O28" s="97"/>
      <c r="P28" s="95"/>
      <c r="Q28" s="135"/>
      <c r="R28" s="105"/>
      <c r="S28" s="97"/>
      <c r="T28" s="95"/>
      <c r="U28" s="135"/>
      <c r="V28" s="105"/>
      <c r="W28" s="97"/>
      <c r="X28" s="95"/>
      <c r="Y28" s="135"/>
      <c r="Z28" s="105"/>
      <c r="AA28" s="97"/>
      <c r="AB28" s="95"/>
      <c r="AC28" s="135"/>
    </row>
    <row r="29" spans="1:29" ht="18.75" x14ac:dyDescent="0.2">
      <c r="A29" s="67">
        <v>20</v>
      </c>
      <c r="B29" s="88" t="e">
        <f>'DEPT REQS'!#REF!</f>
        <v>#REF!</v>
      </c>
      <c r="C29" s="88" t="e">
        <f>'DEPT REQS'!#REF!</f>
        <v>#REF!</v>
      </c>
      <c r="D29" s="89" t="e">
        <f>'DEPT REQS'!#REF!</f>
        <v>#REF!</v>
      </c>
      <c r="E29" s="90" t="e">
        <f>'DEPT REQS'!#REF!</f>
        <v>#REF!</v>
      </c>
      <c r="F29" s="105"/>
      <c r="G29" s="97"/>
      <c r="H29" s="95"/>
      <c r="I29" s="135"/>
      <c r="J29" s="105"/>
      <c r="K29" s="97"/>
      <c r="L29" s="95"/>
      <c r="M29" s="135"/>
      <c r="N29" s="105"/>
      <c r="O29" s="97"/>
      <c r="P29" s="95"/>
      <c r="Q29" s="135"/>
      <c r="R29" s="105"/>
      <c r="S29" s="97"/>
      <c r="T29" s="95"/>
      <c r="U29" s="135"/>
      <c r="V29" s="105"/>
      <c r="W29" s="97"/>
      <c r="X29" s="95"/>
      <c r="Y29" s="135"/>
      <c r="Z29" s="105"/>
      <c r="AA29" s="97"/>
      <c r="AB29" s="95"/>
      <c r="AC29" s="135"/>
    </row>
    <row r="30" spans="1:29" ht="18.75" x14ac:dyDescent="0.2">
      <c r="A30" s="67">
        <v>21</v>
      </c>
      <c r="B30" s="88" t="e">
        <f>'DEPT REQS'!#REF!</f>
        <v>#REF!</v>
      </c>
      <c r="C30" s="88" t="e">
        <f>'DEPT REQS'!#REF!</f>
        <v>#REF!</v>
      </c>
      <c r="D30" s="89" t="e">
        <f>'DEPT REQS'!#REF!</f>
        <v>#REF!</v>
      </c>
      <c r="E30" s="90" t="e">
        <f>'DEPT REQS'!#REF!</f>
        <v>#REF!</v>
      </c>
      <c r="F30" s="105"/>
      <c r="G30" s="97"/>
      <c r="H30" s="95"/>
      <c r="I30" s="135"/>
      <c r="J30" s="105"/>
      <c r="K30" s="97"/>
      <c r="L30" s="95"/>
      <c r="M30" s="135"/>
      <c r="N30" s="105"/>
      <c r="O30" s="97"/>
      <c r="P30" s="95"/>
      <c r="Q30" s="135"/>
      <c r="R30" s="105"/>
      <c r="S30" s="97"/>
      <c r="T30" s="95"/>
      <c r="U30" s="135"/>
      <c r="V30" s="105"/>
      <c r="W30" s="97"/>
      <c r="X30" s="95"/>
      <c r="Y30" s="135"/>
      <c r="Z30" s="105"/>
      <c r="AA30" s="97"/>
      <c r="AB30" s="95"/>
      <c r="AC30" s="135"/>
    </row>
    <row r="31" spans="1:29" ht="18.75" x14ac:dyDescent="0.2">
      <c r="A31" s="67">
        <v>22</v>
      </c>
      <c r="B31" s="88" t="e">
        <f>'DEPT REQS'!#REF!</f>
        <v>#REF!</v>
      </c>
      <c r="C31" s="88" t="e">
        <f>'DEPT REQS'!#REF!</f>
        <v>#REF!</v>
      </c>
      <c r="D31" s="89" t="e">
        <f>'DEPT REQS'!#REF!</f>
        <v>#REF!</v>
      </c>
      <c r="E31" s="90" t="e">
        <f>'DEPT REQS'!#REF!</f>
        <v>#REF!</v>
      </c>
      <c r="F31" s="105"/>
      <c r="G31" s="97"/>
      <c r="H31" s="95"/>
      <c r="I31" s="135"/>
      <c r="J31" s="105"/>
      <c r="K31" s="97"/>
      <c r="L31" s="95"/>
      <c r="M31" s="135"/>
      <c r="N31" s="105"/>
      <c r="O31" s="97"/>
      <c r="P31" s="95"/>
      <c r="Q31" s="135"/>
      <c r="R31" s="105"/>
      <c r="S31" s="97"/>
      <c r="T31" s="95"/>
      <c r="U31" s="135"/>
      <c r="V31" s="105"/>
      <c r="W31" s="97"/>
      <c r="X31" s="95"/>
      <c r="Y31" s="135"/>
      <c r="Z31" s="105"/>
      <c r="AA31" s="97"/>
      <c r="AB31" s="95"/>
      <c r="AC31" s="135"/>
    </row>
    <row r="32" spans="1:29" ht="18.75" x14ac:dyDescent="0.2">
      <c r="A32" s="67">
        <v>23</v>
      </c>
      <c r="B32" s="88" t="e">
        <f>'DEPT REQS'!#REF!</f>
        <v>#REF!</v>
      </c>
      <c r="C32" s="88" t="e">
        <f>'DEPT REQS'!#REF!</f>
        <v>#REF!</v>
      </c>
      <c r="D32" s="89" t="e">
        <f>'DEPT REQS'!#REF!</f>
        <v>#REF!</v>
      </c>
      <c r="E32" s="90" t="e">
        <f>'DEPT REQS'!#REF!</f>
        <v>#REF!</v>
      </c>
      <c r="F32" s="105"/>
      <c r="G32" s="97"/>
      <c r="H32" s="95"/>
      <c r="I32" s="135"/>
      <c r="J32" s="105"/>
      <c r="K32" s="97"/>
      <c r="L32" s="95"/>
      <c r="M32" s="135"/>
      <c r="N32" s="105"/>
      <c r="O32" s="97"/>
      <c r="P32" s="95"/>
      <c r="Q32" s="135"/>
      <c r="R32" s="105"/>
      <c r="S32" s="97"/>
      <c r="T32" s="95"/>
      <c r="U32" s="135"/>
      <c r="V32" s="105"/>
      <c r="W32" s="97"/>
      <c r="X32" s="95"/>
      <c r="Y32" s="135"/>
      <c r="Z32" s="105"/>
      <c r="AA32" s="97"/>
      <c r="AB32" s="95"/>
      <c r="AC32" s="135"/>
    </row>
    <row r="33" spans="1:29" ht="18.75" x14ac:dyDescent="0.2">
      <c r="A33" s="67">
        <v>24</v>
      </c>
      <c r="B33" s="88" t="e">
        <f>'DEPT REQS'!#REF!</f>
        <v>#REF!</v>
      </c>
      <c r="C33" s="88" t="e">
        <f>'DEPT REQS'!#REF!</f>
        <v>#REF!</v>
      </c>
      <c r="D33" s="89" t="e">
        <f>'DEPT REQS'!#REF!</f>
        <v>#REF!</v>
      </c>
      <c r="E33" s="90" t="e">
        <f>'DEPT REQS'!#REF!</f>
        <v>#REF!</v>
      </c>
      <c r="F33" s="105"/>
      <c r="G33" s="97"/>
      <c r="H33" s="95"/>
      <c r="I33" s="135"/>
      <c r="J33" s="105"/>
      <c r="K33" s="97"/>
      <c r="L33" s="95"/>
      <c r="M33" s="135"/>
      <c r="N33" s="105"/>
      <c r="O33" s="97"/>
      <c r="P33" s="95"/>
      <c r="Q33" s="135"/>
      <c r="R33" s="105"/>
      <c r="S33" s="97"/>
      <c r="T33" s="95"/>
      <c r="U33" s="135"/>
      <c r="V33" s="105"/>
      <c r="W33" s="97"/>
      <c r="X33" s="95"/>
      <c r="Y33" s="135"/>
      <c r="Z33" s="105"/>
      <c r="AA33" s="97"/>
      <c r="AB33" s="95"/>
      <c r="AC33" s="135"/>
    </row>
    <row r="34" spans="1:29" ht="18.75" x14ac:dyDescent="0.2">
      <c r="A34" s="67">
        <v>25</v>
      </c>
      <c r="B34" s="88" t="e">
        <f>'DEPT REQS'!#REF!</f>
        <v>#REF!</v>
      </c>
      <c r="C34" s="88" t="e">
        <f>'DEPT REQS'!#REF!</f>
        <v>#REF!</v>
      </c>
      <c r="D34" s="89" t="e">
        <f>'DEPT REQS'!#REF!</f>
        <v>#REF!</v>
      </c>
      <c r="E34" s="90" t="e">
        <f>'DEPT REQS'!#REF!</f>
        <v>#REF!</v>
      </c>
      <c r="F34" s="105"/>
      <c r="G34" s="97"/>
      <c r="H34" s="95"/>
      <c r="I34" s="135"/>
      <c r="J34" s="105"/>
      <c r="K34" s="97"/>
      <c r="L34" s="95"/>
      <c r="M34" s="135"/>
      <c r="N34" s="105"/>
      <c r="O34" s="97"/>
      <c r="P34" s="95"/>
      <c r="Q34" s="135"/>
      <c r="R34" s="105"/>
      <c r="S34" s="97"/>
      <c r="T34" s="95"/>
      <c r="U34" s="135"/>
      <c r="V34" s="105"/>
      <c r="W34" s="97"/>
      <c r="X34" s="95"/>
      <c r="Y34" s="135"/>
      <c r="Z34" s="105"/>
      <c r="AA34" s="97"/>
      <c r="AB34" s="95"/>
      <c r="AC34" s="135"/>
    </row>
    <row r="35" spans="1:29" ht="18.75" x14ac:dyDescent="0.2">
      <c r="A35" s="67">
        <v>26</v>
      </c>
      <c r="B35" s="88" t="e">
        <f>'DEPT REQS'!#REF!</f>
        <v>#REF!</v>
      </c>
      <c r="C35" s="88" t="e">
        <f>'DEPT REQS'!#REF!</f>
        <v>#REF!</v>
      </c>
      <c r="D35" s="89" t="e">
        <f>'DEPT REQS'!#REF!</f>
        <v>#REF!</v>
      </c>
      <c r="E35" s="90" t="e">
        <f>'DEPT REQS'!#REF!</f>
        <v>#REF!</v>
      </c>
      <c r="F35" s="105"/>
      <c r="G35" s="97"/>
      <c r="H35" s="95"/>
      <c r="I35" s="135"/>
      <c r="J35" s="105"/>
      <c r="K35" s="97"/>
      <c r="L35" s="95"/>
      <c r="M35" s="135"/>
      <c r="N35" s="105"/>
      <c r="O35" s="97"/>
      <c r="P35" s="95"/>
      <c r="Q35" s="135"/>
      <c r="R35" s="105"/>
      <c r="S35" s="97"/>
      <c r="T35" s="95"/>
      <c r="U35" s="135"/>
      <c r="V35" s="105"/>
      <c r="W35" s="97"/>
      <c r="X35" s="95"/>
      <c r="Y35" s="135"/>
      <c r="Z35" s="105"/>
      <c r="AA35" s="97"/>
      <c r="AB35" s="95"/>
      <c r="AC35" s="135"/>
    </row>
    <row r="36" spans="1:29" ht="18.75" x14ac:dyDescent="0.2">
      <c r="A36" s="67">
        <v>27</v>
      </c>
      <c r="B36" s="88" t="e">
        <f>'DEPT REQS'!#REF!</f>
        <v>#REF!</v>
      </c>
      <c r="C36" s="88" t="e">
        <f>'DEPT REQS'!#REF!</f>
        <v>#REF!</v>
      </c>
      <c r="D36" s="89" t="e">
        <f>'DEPT REQS'!#REF!</f>
        <v>#REF!</v>
      </c>
      <c r="E36" s="90" t="e">
        <f>'DEPT REQS'!#REF!</f>
        <v>#REF!</v>
      </c>
      <c r="F36" s="105"/>
      <c r="G36" s="97"/>
      <c r="H36" s="95"/>
      <c r="I36" s="135"/>
      <c r="J36" s="105"/>
      <c r="K36" s="97"/>
      <c r="L36" s="95"/>
      <c r="M36" s="135"/>
      <c r="N36" s="105"/>
      <c r="O36" s="97"/>
      <c r="P36" s="95"/>
      <c r="Q36" s="135"/>
      <c r="R36" s="105"/>
      <c r="S36" s="97"/>
      <c r="T36" s="95"/>
      <c r="U36" s="135"/>
      <c r="V36" s="105"/>
      <c r="W36" s="97"/>
      <c r="X36" s="95"/>
      <c r="Y36" s="135"/>
      <c r="Z36" s="105"/>
      <c r="AA36" s="97"/>
      <c r="AB36" s="95"/>
      <c r="AC36" s="135"/>
    </row>
    <row r="37" spans="1:29" ht="18.75" x14ac:dyDescent="0.2">
      <c r="A37" s="67">
        <v>28</v>
      </c>
      <c r="B37" s="88" t="e">
        <f>'DEPT REQS'!#REF!</f>
        <v>#REF!</v>
      </c>
      <c r="C37" s="88" t="e">
        <f>'DEPT REQS'!#REF!</f>
        <v>#REF!</v>
      </c>
      <c r="D37" s="89" t="e">
        <f>'DEPT REQS'!#REF!</f>
        <v>#REF!</v>
      </c>
      <c r="E37" s="90" t="e">
        <f>'DEPT REQS'!#REF!</f>
        <v>#REF!</v>
      </c>
      <c r="F37" s="105"/>
      <c r="G37" s="97"/>
      <c r="H37" s="95"/>
      <c r="I37" s="135"/>
      <c r="J37" s="105"/>
      <c r="K37" s="97"/>
      <c r="L37" s="95"/>
      <c r="M37" s="135"/>
      <c r="N37" s="105"/>
      <c r="O37" s="97"/>
      <c r="P37" s="95"/>
      <c r="Q37" s="135"/>
      <c r="R37" s="105"/>
      <c r="S37" s="97"/>
      <c r="T37" s="95"/>
      <c r="U37" s="135"/>
      <c r="V37" s="105"/>
      <c r="W37" s="97"/>
      <c r="X37" s="95"/>
      <c r="Y37" s="135"/>
      <c r="Z37" s="105"/>
      <c r="AA37" s="97"/>
      <c r="AB37" s="95"/>
      <c r="AC37" s="135"/>
    </row>
    <row r="38" spans="1:29" ht="18.75" x14ac:dyDescent="0.2">
      <c r="A38" s="67">
        <v>29</v>
      </c>
      <c r="B38" s="88" t="e">
        <f>'DEPT REQS'!#REF!</f>
        <v>#REF!</v>
      </c>
      <c r="C38" s="88" t="e">
        <f>'DEPT REQS'!#REF!</f>
        <v>#REF!</v>
      </c>
      <c r="D38" s="89" t="e">
        <f>'DEPT REQS'!#REF!</f>
        <v>#REF!</v>
      </c>
      <c r="E38" s="90" t="e">
        <f>'DEPT REQS'!#REF!</f>
        <v>#REF!</v>
      </c>
      <c r="F38" s="105"/>
      <c r="G38" s="97"/>
      <c r="H38" s="95"/>
      <c r="I38" s="135"/>
      <c r="J38" s="105"/>
      <c r="K38" s="97"/>
      <c r="L38" s="95"/>
      <c r="M38" s="135"/>
      <c r="N38" s="105"/>
      <c r="O38" s="97"/>
      <c r="P38" s="95"/>
      <c r="Q38" s="135"/>
      <c r="R38" s="105"/>
      <c r="S38" s="97"/>
      <c r="T38" s="95"/>
      <c r="U38" s="135"/>
      <c r="V38" s="105"/>
      <c r="W38" s="97"/>
      <c r="X38" s="95"/>
      <c r="Y38" s="135"/>
      <c r="Z38" s="105"/>
      <c r="AA38" s="97"/>
      <c r="AB38" s="95"/>
      <c r="AC38" s="135"/>
    </row>
    <row r="39" spans="1:29" ht="19.5" thickBot="1" x14ac:dyDescent="0.25">
      <c r="A39" s="82">
        <v>30</v>
      </c>
      <c r="B39" s="91" t="e">
        <f>'DEPT REQS'!#REF!</f>
        <v>#REF!</v>
      </c>
      <c r="C39" s="91" t="e">
        <f>'DEPT REQS'!#REF!</f>
        <v>#REF!</v>
      </c>
      <c r="D39" s="92" t="e">
        <f>'DEPT REQS'!#REF!</f>
        <v>#REF!</v>
      </c>
      <c r="E39" s="93" t="e">
        <f>'DEPT REQS'!#REF!</f>
        <v>#REF!</v>
      </c>
      <c r="F39" s="106"/>
      <c r="G39" s="96"/>
      <c r="H39" s="99"/>
      <c r="I39" s="136"/>
      <c r="J39" s="106"/>
      <c r="K39" s="96"/>
      <c r="L39" s="99"/>
      <c r="M39" s="136"/>
      <c r="N39" s="106"/>
      <c r="O39" s="96"/>
      <c r="P39" s="99"/>
      <c r="Q39" s="136"/>
      <c r="R39" s="106"/>
      <c r="S39" s="96"/>
      <c r="T39" s="99"/>
      <c r="U39" s="136"/>
      <c r="V39" s="106"/>
      <c r="W39" s="96"/>
      <c r="X39" s="99"/>
      <c r="Y39" s="136"/>
      <c r="Z39" s="106"/>
      <c r="AA39" s="96"/>
      <c r="AB39" s="99"/>
      <c r="AC39" s="136"/>
    </row>
    <row r="40" spans="1:29" s="85" customFormat="1" ht="24" thickBot="1" x14ac:dyDescent="0.25">
      <c r="A40" s="185" t="s">
        <v>68</v>
      </c>
      <c r="B40" s="186"/>
      <c r="C40" s="186"/>
      <c r="D40" s="186"/>
      <c r="E40" s="86" t="e">
        <f>SUM(E10:E39)</f>
        <v>#REF!</v>
      </c>
      <c r="F40" s="177"/>
      <c r="G40" s="178"/>
      <c r="H40" s="178"/>
      <c r="I40" s="87">
        <f>SUM(I10:I39)</f>
        <v>0</v>
      </c>
      <c r="J40" s="177"/>
      <c r="K40" s="178"/>
      <c r="L40" s="178"/>
      <c r="M40" s="87">
        <f>SUM(M10:M39)</f>
        <v>0</v>
      </c>
      <c r="N40" s="177"/>
      <c r="O40" s="178"/>
      <c r="P40" s="178"/>
      <c r="Q40" s="87">
        <f>SUM(Q10:Q39)</f>
        <v>0</v>
      </c>
      <c r="R40" s="177"/>
      <c r="S40" s="178"/>
      <c r="T40" s="178"/>
      <c r="U40" s="87">
        <f>SUM(U10:U39)</f>
        <v>0</v>
      </c>
      <c r="V40" s="177"/>
      <c r="W40" s="178"/>
      <c r="X40" s="178"/>
      <c r="Y40" s="87">
        <f>SUM(Y10:Y39)</f>
        <v>0</v>
      </c>
      <c r="Z40" s="177"/>
      <c r="AA40" s="178"/>
      <c r="AB40" s="178"/>
      <c r="AC40" s="87">
        <f>SUM(AC10:AC39)</f>
        <v>0</v>
      </c>
    </row>
    <row r="41" spans="1:29" x14ac:dyDescent="0.2">
      <c r="I41" s="47"/>
      <c r="M41" s="47"/>
      <c r="Q41" s="47"/>
      <c r="U41" s="47"/>
      <c r="Y41" s="47"/>
      <c r="AC41" s="47"/>
    </row>
    <row r="42" spans="1:29" x14ac:dyDescent="0.2">
      <c r="I42" s="47"/>
      <c r="M42" s="47"/>
      <c r="Q42" s="47"/>
      <c r="U42" s="47"/>
      <c r="Y42" s="47"/>
      <c r="AC42" s="47"/>
    </row>
    <row r="43" spans="1:29" x14ac:dyDescent="0.2">
      <c r="I43" s="47"/>
      <c r="M43" s="47"/>
      <c r="Q43" s="47"/>
      <c r="U43" s="47"/>
      <c r="Y43" s="47"/>
      <c r="AC43" s="47"/>
    </row>
    <row r="44" spans="1:29" x14ac:dyDescent="0.2">
      <c r="I44" s="47"/>
      <c r="M44" s="47"/>
      <c r="Q44" s="47"/>
      <c r="U44" s="47"/>
      <c r="Y44" s="47"/>
      <c r="AC44" s="47"/>
    </row>
    <row r="45" spans="1:29" x14ac:dyDescent="0.2">
      <c r="I45" s="47"/>
      <c r="M45" s="47"/>
      <c r="Q45" s="47"/>
      <c r="U45" s="47"/>
      <c r="Y45" s="47"/>
      <c r="AC45" s="47"/>
    </row>
    <row r="46" spans="1:29" x14ac:dyDescent="0.2">
      <c r="I46" s="47"/>
      <c r="M46" s="47"/>
      <c r="Q46" s="47"/>
      <c r="U46" s="47"/>
      <c r="Y46" s="47"/>
      <c r="AC46" s="47"/>
    </row>
    <row r="47" spans="1:29" x14ac:dyDescent="0.2">
      <c r="I47" s="47"/>
      <c r="M47" s="47"/>
      <c r="Q47" s="47"/>
      <c r="U47" s="47"/>
      <c r="Y47" s="47"/>
      <c r="AC47" s="47"/>
    </row>
    <row r="48" spans="1:29" x14ac:dyDescent="0.2">
      <c r="I48" s="47"/>
      <c r="M48" s="47"/>
      <c r="Q48" s="47"/>
      <c r="U48" s="47"/>
      <c r="Y48" s="47"/>
      <c r="AC48" s="47"/>
    </row>
    <row r="49" spans="9:29" x14ac:dyDescent="0.2">
      <c r="I49" s="47"/>
      <c r="M49" s="47"/>
      <c r="Q49" s="47"/>
      <c r="U49" s="47"/>
      <c r="Y49" s="47"/>
      <c r="AC49" s="47"/>
    </row>
    <row r="50" spans="9:29" x14ac:dyDescent="0.2">
      <c r="I50" s="47"/>
      <c r="M50" s="47"/>
      <c r="Q50" s="47"/>
      <c r="U50" s="47"/>
      <c r="Y50" s="47"/>
      <c r="AC50" s="47"/>
    </row>
    <row r="51" spans="9:29" x14ac:dyDescent="0.2">
      <c r="I51" s="47"/>
      <c r="M51" s="47"/>
      <c r="Q51" s="47"/>
      <c r="U51" s="47"/>
      <c r="Y51" s="47"/>
      <c r="AC51" s="47"/>
    </row>
    <row r="52" spans="9:29" x14ac:dyDescent="0.2">
      <c r="I52" s="47"/>
      <c r="M52" s="47"/>
      <c r="Q52" s="47"/>
      <c r="U52" s="47"/>
      <c r="Y52" s="47"/>
      <c r="AC52" s="47"/>
    </row>
    <row r="53" spans="9:29" x14ac:dyDescent="0.2">
      <c r="I53" s="47"/>
      <c r="M53" s="47"/>
      <c r="Q53" s="47"/>
      <c r="U53" s="47"/>
      <c r="Y53" s="47"/>
      <c r="AC53" s="47"/>
    </row>
    <row r="54" spans="9:29" x14ac:dyDescent="0.2">
      <c r="I54" s="47"/>
      <c r="M54" s="47"/>
      <c r="Q54" s="47"/>
      <c r="U54" s="47"/>
      <c r="Y54" s="47"/>
      <c r="AC54" s="47"/>
    </row>
    <row r="55" spans="9:29" x14ac:dyDescent="0.2">
      <c r="I55" s="47"/>
      <c r="M55" s="47"/>
      <c r="Q55" s="47"/>
      <c r="U55" s="47"/>
      <c r="Y55" s="47"/>
      <c r="AC55" s="47"/>
    </row>
    <row r="56" spans="9:29" x14ac:dyDescent="0.2">
      <c r="I56" s="47"/>
      <c r="M56" s="47"/>
      <c r="Q56" s="47"/>
      <c r="U56" s="47"/>
      <c r="Y56" s="47"/>
      <c r="AC56" s="47"/>
    </row>
    <row r="57" spans="9:29" x14ac:dyDescent="0.2">
      <c r="I57" s="47"/>
      <c r="M57" s="47"/>
      <c r="Q57" s="47"/>
      <c r="U57" s="47"/>
      <c r="Y57" s="47"/>
      <c r="AC57" s="47"/>
    </row>
    <row r="58" spans="9:29" x14ac:dyDescent="0.2">
      <c r="I58" s="47"/>
      <c r="M58" s="47"/>
      <c r="Q58" s="47"/>
      <c r="U58" s="47"/>
      <c r="Y58" s="47"/>
      <c r="AC58" s="47"/>
    </row>
    <row r="59" spans="9:29" x14ac:dyDescent="0.2">
      <c r="I59" s="47"/>
      <c r="M59" s="47"/>
      <c r="Q59" s="47"/>
      <c r="U59" s="47"/>
      <c r="Y59" s="47"/>
      <c r="AC59" s="47"/>
    </row>
    <row r="60" spans="9:29" x14ac:dyDescent="0.2">
      <c r="I60" s="47"/>
      <c r="M60" s="47"/>
      <c r="Q60" s="47"/>
      <c r="U60" s="47"/>
      <c r="Y60" s="47"/>
      <c r="AC60" s="47"/>
    </row>
    <row r="61" spans="9:29" x14ac:dyDescent="0.2">
      <c r="I61" s="47"/>
      <c r="M61" s="47"/>
      <c r="Q61" s="47"/>
      <c r="U61" s="47"/>
      <c r="Y61" s="47"/>
      <c r="AC61" s="47"/>
    </row>
    <row r="62" spans="9:29" x14ac:dyDescent="0.2">
      <c r="I62" s="47"/>
      <c r="M62" s="47"/>
      <c r="Q62" s="47"/>
      <c r="U62" s="47"/>
      <c r="Y62" s="47"/>
      <c r="AC62" s="47"/>
    </row>
    <row r="63" spans="9:29" x14ac:dyDescent="0.2">
      <c r="I63" s="47"/>
      <c r="M63" s="47"/>
      <c r="Q63" s="47"/>
      <c r="U63" s="47"/>
      <c r="Y63" s="47"/>
      <c r="AC63" s="47"/>
    </row>
    <row r="64" spans="9:29" x14ac:dyDescent="0.2">
      <c r="I64" s="47"/>
      <c r="M64" s="47"/>
      <c r="Q64" s="47"/>
      <c r="U64" s="47"/>
      <c r="Y64" s="47"/>
      <c r="AC64" s="47"/>
    </row>
    <row r="65" spans="9:29" x14ac:dyDescent="0.2">
      <c r="I65" s="47"/>
      <c r="M65" s="47"/>
      <c r="Q65" s="47"/>
      <c r="U65" s="47"/>
      <c r="Y65" s="47"/>
      <c r="AC65" s="47"/>
    </row>
    <row r="66" spans="9:29" x14ac:dyDescent="0.2">
      <c r="I66" s="47"/>
      <c r="M66" s="47"/>
      <c r="Q66" s="47"/>
      <c r="U66" s="47"/>
      <c r="Y66" s="47"/>
      <c r="AC66" s="47"/>
    </row>
    <row r="67" spans="9:29" x14ac:dyDescent="0.2">
      <c r="I67" s="47"/>
      <c r="M67" s="47"/>
      <c r="Q67" s="47"/>
      <c r="U67" s="47"/>
      <c r="Y67" s="47"/>
      <c r="AC67" s="47"/>
    </row>
    <row r="68" spans="9:29" x14ac:dyDescent="0.2">
      <c r="I68" s="47"/>
      <c r="M68" s="47"/>
      <c r="Q68" s="47"/>
      <c r="U68" s="47"/>
      <c r="Y68" s="47"/>
      <c r="AC68" s="47"/>
    </row>
    <row r="69" spans="9:29" x14ac:dyDescent="0.2">
      <c r="I69" s="47"/>
      <c r="M69" s="47"/>
      <c r="Q69" s="47"/>
      <c r="U69" s="47"/>
      <c r="Y69" s="47"/>
      <c r="AC69" s="47"/>
    </row>
    <row r="70" spans="9:29" x14ac:dyDescent="0.2">
      <c r="I70" s="47"/>
      <c r="M70" s="47"/>
      <c r="Q70" s="47"/>
      <c r="U70" s="47"/>
      <c r="Y70" s="47"/>
      <c r="AC70" s="47"/>
    </row>
    <row r="71" spans="9:29" x14ac:dyDescent="0.2">
      <c r="I71" s="47"/>
      <c r="M71" s="47"/>
      <c r="Q71" s="47"/>
      <c r="U71" s="47"/>
      <c r="Y71" s="47"/>
      <c r="AC71" s="47"/>
    </row>
    <row r="72" spans="9:29" x14ac:dyDescent="0.2">
      <c r="I72" s="47"/>
      <c r="M72" s="47"/>
      <c r="Q72" s="47"/>
      <c r="U72" s="47"/>
      <c r="Y72" s="47"/>
      <c r="AC72" s="47"/>
    </row>
    <row r="73" spans="9:29" x14ac:dyDescent="0.2">
      <c r="I73" s="47"/>
      <c r="M73" s="47"/>
      <c r="Q73" s="47"/>
      <c r="U73" s="47"/>
      <c r="Y73" s="47"/>
      <c r="AC73" s="47"/>
    </row>
    <row r="74" spans="9:29" x14ac:dyDescent="0.2">
      <c r="I74" s="47"/>
      <c r="M74" s="47"/>
      <c r="Q74" s="47"/>
      <c r="U74" s="47"/>
      <c r="Y74" s="47"/>
      <c r="AC74" s="47"/>
    </row>
    <row r="75" spans="9:29" x14ac:dyDescent="0.2">
      <c r="I75" s="47"/>
      <c r="M75" s="47"/>
      <c r="Q75" s="47"/>
      <c r="U75" s="47"/>
      <c r="Y75" s="47"/>
      <c r="AC75" s="47"/>
    </row>
    <row r="76" spans="9:29" x14ac:dyDescent="0.2">
      <c r="I76" s="47"/>
      <c r="M76" s="47"/>
      <c r="Q76" s="47"/>
      <c r="U76" s="47"/>
      <c r="Y76" s="47"/>
      <c r="AC76" s="47"/>
    </row>
    <row r="77" spans="9:29" x14ac:dyDescent="0.2">
      <c r="I77" s="47"/>
      <c r="M77" s="47"/>
      <c r="Q77" s="47"/>
      <c r="U77" s="47"/>
      <c r="Y77" s="47"/>
      <c r="AC77" s="47"/>
    </row>
    <row r="78" spans="9:29" x14ac:dyDescent="0.2">
      <c r="I78" s="47"/>
      <c r="M78" s="47"/>
      <c r="Q78" s="47"/>
      <c r="U78" s="47"/>
      <c r="Y78" s="47"/>
      <c r="AC78" s="47"/>
    </row>
    <row r="79" spans="9:29" x14ac:dyDescent="0.2">
      <c r="I79" s="47"/>
      <c r="M79" s="47"/>
      <c r="Q79" s="47"/>
      <c r="U79" s="47"/>
      <c r="Y79" s="47"/>
      <c r="AC79" s="47"/>
    </row>
    <row r="80" spans="9:29" x14ac:dyDescent="0.2">
      <c r="I80" s="47"/>
      <c r="M80" s="47"/>
      <c r="Q80" s="47"/>
      <c r="U80" s="47"/>
      <c r="Y80" s="47"/>
      <c r="AC80" s="47"/>
    </row>
    <row r="81" spans="9:29" x14ac:dyDescent="0.2">
      <c r="I81" s="47"/>
      <c r="M81" s="47"/>
      <c r="Q81" s="47"/>
      <c r="U81" s="47"/>
      <c r="Y81" s="47"/>
      <c r="AC81" s="47"/>
    </row>
    <row r="82" spans="9:29" x14ac:dyDescent="0.2">
      <c r="I82" s="47"/>
      <c r="M82" s="47"/>
      <c r="Q82" s="47"/>
      <c r="U82" s="47"/>
      <c r="Y82" s="47"/>
      <c r="AC82" s="47"/>
    </row>
    <row r="83" spans="9:29" x14ac:dyDescent="0.2">
      <c r="I83" s="47"/>
      <c r="M83" s="47"/>
      <c r="Q83" s="47"/>
      <c r="U83" s="47"/>
      <c r="Y83" s="47"/>
      <c r="AC83" s="47"/>
    </row>
    <row r="84" spans="9:29" x14ac:dyDescent="0.2">
      <c r="I84" s="47"/>
      <c r="M84" s="47"/>
      <c r="Q84" s="47"/>
      <c r="U84" s="47"/>
      <c r="Y84" s="47"/>
      <c r="AC84" s="47"/>
    </row>
    <row r="85" spans="9:29" x14ac:dyDescent="0.2">
      <c r="I85" s="47"/>
      <c r="M85" s="47"/>
      <c r="Q85" s="47"/>
      <c r="U85" s="47"/>
      <c r="Y85" s="47"/>
      <c r="AC85" s="47"/>
    </row>
    <row r="86" spans="9:29" x14ac:dyDescent="0.2">
      <c r="I86" s="47"/>
      <c r="M86" s="47"/>
      <c r="Q86" s="47"/>
      <c r="U86" s="47"/>
      <c r="Y86" s="47"/>
      <c r="AC86" s="47"/>
    </row>
    <row r="87" spans="9:29" x14ac:dyDescent="0.2">
      <c r="I87" s="47"/>
      <c r="M87" s="47"/>
      <c r="Q87" s="47"/>
      <c r="U87" s="47"/>
      <c r="Y87" s="47"/>
      <c r="AC87" s="47"/>
    </row>
    <row r="88" spans="9:29" x14ac:dyDescent="0.2">
      <c r="I88" s="47"/>
      <c r="M88" s="47"/>
      <c r="Q88" s="47"/>
      <c r="U88" s="47"/>
      <c r="Y88" s="47"/>
      <c r="AC88" s="47"/>
    </row>
    <row r="89" spans="9:29" x14ac:dyDescent="0.2">
      <c r="I89" s="47"/>
      <c r="M89" s="47"/>
      <c r="Q89" s="47"/>
      <c r="U89" s="47"/>
      <c r="Y89" s="47"/>
      <c r="AC89" s="47"/>
    </row>
    <row r="90" spans="9:29" x14ac:dyDescent="0.2">
      <c r="I90" s="47"/>
      <c r="M90" s="47"/>
      <c r="Q90" s="47"/>
      <c r="U90" s="47"/>
      <c r="Y90" s="47"/>
      <c r="AC90" s="47"/>
    </row>
    <row r="91" spans="9:29" x14ac:dyDescent="0.2">
      <c r="I91" s="47"/>
      <c r="M91" s="47"/>
      <c r="Q91" s="47"/>
      <c r="U91" s="47"/>
      <c r="Y91" s="47"/>
      <c r="AC91" s="47"/>
    </row>
    <row r="92" spans="9:29" x14ac:dyDescent="0.2">
      <c r="I92" s="47"/>
      <c r="M92" s="47"/>
      <c r="Q92" s="47"/>
      <c r="U92" s="47"/>
      <c r="Y92" s="47"/>
      <c r="AC92" s="47"/>
    </row>
    <row r="93" spans="9:29" x14ac:dyDescent="0.2">
      <c r="I93" s="47"/>
      <c r="M93" s="47"/>
      <c r="Q93" s="47"/>
      <c r="U93" s="47"/>
      <c r="Y93" s="47"/>
      <c r="AC93" s="47"/>
    </row>
    <row r="94" spans="9:29" x14ac:dyDescent="0.2">
      <c r="I94" s="47"/>
      <c r="M94" s="47"/>
      <c r="Q94" s="47"/>
      <c r="U94" s="47"/>
      <c r="Y94" s="47"/>
      <c r="AC94" s="47"/>
    </row>
    <row r="95" spans="9:29" x14ac:dyDescent="0.2">
      <c r="I95" s="47"/>
      <c r="M95" s="47"/>
      <c r="Q95" s="47"/>
      <c r="U95" s="47"/>
      <c r="Y95" s="47"/>
      <c r="AC95" s="47"/>
    </row>
    <row r="96" spans="9:29" x14ac:dyDescent="0.2">
      <c r="I96" s="47"/>
      <c r="M96" s="47"/>
      <c r="Q96" s="47"/>
      <c r="U96" s="47"/>
      <c r="Y96" s="47"/>
      <c r="AC96" s="47"/>
    </row>
    <row r="97" spans="9:29" x14ac:dyDescent="0.2">
      <c r="I97" s="47"/>
      <c r="M97" s="47"/>
      <c r="Q97" s="47"/>
      <c r="U97" s="47"/>
      <c r="Y97" s="47"/>
      <c r="AC97" s="47"/>
    </row>
    <row r="98" spans="9:29" x14ac:dyDescent="0.2">
      <c r="I98" s="47"/>
      <c r="M98" s="47"/>
      <c r="Q98" s="47"/>
      <c r="U98" s="47"/>
      <c r="Y98" s="47"/>
      <c r="AC98" s="47"/>
    </row>
    <row r="99" spans="9:29" x14ac:dyDescent="0.2">
      <c r="I99" s="47"/>
      <c r="M99" s="47"/>
      <c r="Q99" s="47"/>
      <c r="U99" s="47"/>
      <c r="Y99" s="47"/>
      <c r="AC99" s="47"/>
    </row>
    <row r="100" spans="9:29" x14ac:dyDescent="0.2">
      <c r="I100" s="47"/>
      <c r="M100" s="47"/>
      <c r="Q100" s="47"/>
      <c r="U100" s="47"/>
      <c r="Y100" s="47"/>
      <c r="AC100" s="47"/>
    </row>
    <row r="101" spans="9:29" x14ac:dyDescent="0.2">
      <c r="I101" s="47"/>
      <c r="M101" s="47"/>
      <c r="Q101" s="47"/>
      <c r="U101" s="47"/>
      <c r="Y101" s="47"/>
      <c r="AC101" s="47"/>
    </row>
    <row r="102" spans="9:29" x14ac:dyDescent="0.2">
      <c r="I102" s="47"/>
      <c r="M102" s="47"/>
      <c r="Q102" s="47"/>
      <c r="U102" s="47"/>
      <c r="Y102" s="47"/>
      <c r="AC102" s="47"/>
    </row>
    <row r="103" spans="9:29" x14ac:dyDescent="0.2">
      <c r="I103" s="47"/>
      <c r="M103" s="47"/>
      <c r="Q103" s="47"/>
      <c r="U103" s="47"/>
      <c r="Y103" s="47"/>
      <c r="AC103" s="47"/>
    </row>
    <row r="104" spans="9:29" x14ac:dyDescent="0.2">
      <c r="I104" s="47"/>
      <c r="M104" s="47"/>
      <c r="Q104" s="47"/>
      <c r="U104" s="47"/>
      <c r="Y104" s="47"/>
      <c r="AC104" s="47"/>
    </row>
  </sheetData>
  <autoFilter ref="A9:AV40" xr:uid="{00000000-0009-0000-0000-00000B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19"/>
  <sheetViews>
    <sheetView tabSelected="1" topLeftCell="A11" zoomScale="120" zoomScaleNormal="120" zoomScalePageLayoutView="155" workbookViewId="0">
      <selection activeCell="A2" sqref="A2"/>
    </sheetView>
  </sheetViews>
  <sheetFormatPr defaultColWidth="15" defaultRowHeight="15.75" x14ac:dyDescent="0.2"/>
  <cols>
    <col min="1" max="1" width="7.42578125" style="47" customWidth="1"/>
    <col min="2" max="2" width="15.5703125" style="47" customWidth="1"/>
    <col min="3" max="3" width="16.5703125" style="47" customWidth="1"/>
    <col min="4" max="4" width="74.42578125" style="71" customWidth="1"/>
    <col min="5" max="5" width="23.5703125" style="47" bestFit="1" customWidth="1"/>
    <col min="6" max="6" width="38" style="48" customWidth="1"/>
    <col min="7" max="7" width="17.5703125" style="49" bestFit="1" customWidth="1"/>
    <col min="8" max="16384" width="15" style="47"/>
  </cols>
  <sheetData>
    <row r="1" spans="1:7" ht="94.5" customHeight="1" x14ac:dyDescent="0.3">
      <c r="A1" s="3" t="s">
        <v>0</v>
      </c>
      <c r="B1" s="44"/>
      <c r="C1" s="45"/>
      <c r="D1" s="46"/>
    </row>
    <row r="2" spans="1:7" ht="20.25" x14ac:dyDescent="0.2">
      <c r="A2" s="2" t="str">
        <f>SUMMARY!A2</f>
        <v>RFQ #25-010-09 Litter Grant Public Outreach and Education Services</v>
      </c>
      <c r="B2" s="50"/>
      <c r="C2" s="51"/>
      <c r="D2" s="46"/>
    </row>
    <row r="3" spans="1:7" ht="20.25" x14ac:dyDescent="0.2">
      <c r="A3" s="2" t="str">
        <f>SUMMARY!A3</f>
        <v>Department:  Roads, Bridges &amp; Engineering</v>
      </c>
      <c r="B3" s="50"/>
      <c r="C3" s="51"/>
      <c r="D3" s="52"/>
    </row>
    <row r="4" spans="1:7" ht="18.75" x14ac:dyDescent="0.2">
      <c r="A4" s="140" t="s">
        <v>29</v>
      </c>
      <c r="B4" s="141"/>
      <c r="C4" s="142"/>
      <c r="D4" s="143"/>
    </row>
    <row r="5" spans="1:7" ht="18.75" x14ac:dyDescent="0.2">
      <c r="A5" s="53"/>
      <c r="B5" s="50"/>
      <c r="C5" s="51"/>
      <c r="D5" s="52"/>
    </row>
    <row r="6" spans="1:7" s="55" customFormat="1" ht="23.25" thickBot="1" x14ac:dyDescent="0.25">
      <c r="A6" s="54"/>
      <c r="D6" s="56"/>
      <c r="F6" s="57"/>
      <c r="G6" s="58"/>
    </row>
    <row r="7" spans="1:7" s="55" customFormat="1" ht="25.5" x14ac:dyDescent="0.2">
      <c r="A7" s="164" t="s">
        <v>52</v>
      </c>
      <c r="B7" s="165"/>
      <c r="C7" s="165"/>
      <c r="D7" s="166"/>
      <c r="E7" s="167" t="s">
        <v>54</v>
      </c>
      <c r="F7" s="168"/>
      <c r="G7" s="168"/>
    </row>
    <row r="8" spans="1:7" s="61" customFormat="1" ht="56.25" x14ac:dyDescent="0.2">
      <c r="A8" s="76" t="s">
        <v>23</v>
      </c>
      <c r="B8" s="75" t="s">
        <v>24</v>
      </c>
      <c r="C8" s="75" t="s">
        <v>25</v>
      </c>
      <c r="D8" s="81" t="s">
        <v>26</v>
      </c>
      <c r="E8" s="59" t="s">
        <v>45</v>
      </c>
      <c r="F8" s="60" t="s">
        <v>27</v>
      </c>
      <c r="G8" s="60" t="s">
        <v>33</v>
      </c>
    </row>
    <row r="9" spans="1:7" s="61" customFormat="1" ht="19.5" thickBot="1" x14ac:dyDescent="0.25">
      <c r="A9" s="72"/>
      <c r="B9" s="73"/>
      <c r="C9" s="73"/>
      <c r="D9" s="74"/>
      <c r="E9" s="72"/>
      <c r="F9" s="73"/>
      <c r="G9" s="73"/>
    </row>
    <row r="10" spans="1:7" s="64" customFormat="1" ht="93.75" x14ac:dyDescent="0.2">
      <c r="A10" s="62">
        <v>1</v>
      </c>
      <c r="B10" s="63" t="s">
        <v>28</v>
      </c>
      <c r="C10" s="100" t="s">
        <v>77</v>
      </c>
      <c r="D10" s="101" t="s">
        <v>78</v>
      </c>
      <c r="E10" s="144" t="s">
        <v>109</v>
      </c>
      <c r="F10" s="145"/>
      <c r="G10" s="146"/>
    </row>
    <row r="11" spans="1:7" s="64" customFormat="1" ht="93.75" x14ac:dyDescent="0.2">
      <c r="A11" s="62">
        <v>2</v>
      </c>
      <c r="B11" s="66" t="s">
        <v>28</v>
      </c>
      <c r="C11" s="68" t="s">
        <v>79</v>
      </c>
      <c r="D11" s="102" t="s">
        <v>108</v>
      </c>
      <c r="E11" s="147" t="s">
        <v>109</v>
      </c>
      <c r="F11" s="148"/>
      <c r="G11" s="149"/>
    </row>
    <row r="12" spans="1:7" s="64" customFormat="1" ht="37.5" x14ac:dyDescent="0.2">
      <c r="A12" s="62">
        <v>3</v>
      </c>
      <c r="B12" s="66" t="s">
        <v>28</v>
      </c>
      <c r="C12" s="68" t="s">
        <v>80</v>
      </c>
      <c r="D12" s="102" t="s">
        <v>85</v>
      </c>
      <c r="E12" s="147" t="s">
        <v>109</v>
      </c>
      <c r="F12" s="148"/>
      <c r="G12" s="149"/>
    </row>
    <row r="13" spans="1:7" s="64" customFormat="1" ht="112.5" x14ac:dyDescent="0.2">
      <c r="A13" s="62">
        <v>4</v>
      </c>
      <c r="B13" s="66" t="s">
        <v>28</v>
      </c>
      <c r="C13" s="103" t="s">
        <v>81</v>
      </c>
      <c r="D13" s="102" t="s">
        <v>86</v>
      </c>
      <c r="E13" s="150" t="s">
        <v>109</v>
      </c>
      <c r="F13" s="148"/>
      <c r="G13" s="149"/>
    </row>
    <row r="14" spans="1:7" s="64" customFormat="1" ht="56.25" x14ac:dyDescent="0.2">
      <c r="A14" s="62">
        <v>5</v>
      </c>
      <c r="B14" s="66" t="s">
        <v>28</v>
      </c>
      <c r="C14" s="68" t="s">
        <v>82</v>
      </c>
      <c r="D14" s="102" t="s">
        <v>93</v>
      </c>
      <c r="E14" s="147" t="s">
        <v>109</v>
      </c>
      <c r="F14" s="148"/>
      <c r="G14" s="149"/>
    </row>
    <row r="15" spans="1:7" s="64" customFormat="1" ht="37.5" x14ac:dyDescent="0.2">
      <c r="A15" s="62">
        <v>6</v>
      </c>
      <c r="B15" s="66" t="s">
        <v>28</v>
      </c>
      <c r="C15" s="68" t="s">
        <v>83</v>
      </c>
      <c r="D15" s="102" t="s">
        <v>94</v>
      </c>
      <c r="E15" s="150" t="s">
        <v>109</v>
      </c>
      <c r="F15" s="148"/>
      <c r="G15" s="149"/>
    </row>
    <row r="16" spans="1:7" s="64" customFormat="1" ht="37.5" x14ac:dyDescent="0.2">
      <c r="A16" s="62">
        <v>7</v>
      </c>
      <c r="B16" s="66" t="s">
        <v>28</v>
      </c>
      <c r="C16" s="68" t="s">
        <v>84</v>
      </c>
      <c r="D16" s="102" t="s">
        <v>87</v>
      </c>
      <c r="E16" s="150" t="s">
        <v>109</v>
      </c>
      <c r="F16" s="148"/>
      <c r="G16" s="149"/>
    </row>
    <row r="17" spans="1:7" s="64" customFormat="1" ht="37.5" x14ac:dyDescent="0.2">
      <c r="A17" s="65">
        <v>8</v>
      </c>
      <c r="B17" s="66" t="s">
        <v>28</v>
      </c>
      <c r="C17" s="103" t="s">
        <v>84</v>
      </c>
      <c r="D17" s="102" t="s">
        <v>88</v>
      </c>
      <c r="E17" s="150" t="s">
        <v>109</v>
      </c>
      <c r="F17" s="148"/>
      <c r="G17" s="149"/>
    </row>
    <row r="18" spans="1:7" s="64" customFormat="1" ht="37.5" x14ac:dyDescent="0.2">
      <c r="A18" s="62">
        <v>9</v>
      </c>
      <c r="B18" s="63" t="s">
        <v>28</v>
      </c>
      <c r="C18" s="104" t="s">
        <v>84</v>
      </c>
      <c r="D18" s="101" t="s">
        <v>89</v>
      </c>
      <c r="E18" s="151" t="s">
        <v>109</v>
      </c>
      <c r="F18" s="145"/>
      <c r="G18" s="146"/>
    </row>
    <row r="19" spans="1:7" s="77" customFormat="1" ht="23.25" thickBot="1" x14ac:dyDescent="0.25">
      <c r="A19" s="169"/>
      <c r="B19" s="170"/>
      <c r="C19" s="170"/>
      <c r="D19" s="171"/>
      <c r="E19" s="80"/>
      <c r="F19" s="78"/>
      <c r="G19" s="79"/>
    </row>
  </sheetData>
  <autoFilter ref="A9:AP19" xr:uid="{00000000-0009-0000-0000-000001000000}"/>
  <mergeCells count="3">
    <mergeCell ref="A7:D7"/>
    <mergeCell ref="E7:G7"/>
    <mergeCell ref="A19:D19"/>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C86"/>
  <sheetViews>
    <sheetView zoomScale="120" zoomScaleNormal="120" zoomScalePageLayoutView="155" workbookViewId="0">
      <selection activeCell="C10" sqref="C10:E18"/>
    </sheetView>
  </sheetViews>
  <sheetFormatPr defaultColWidth="15" defaultRowHeight="15.75" x14ac:dyDescent="0.2"/>
  <cols>
    <col min="1" max="1" width="7.42578125" style="47" customWidth="1"/>
    <col min="2" max="2" width="15.5703125" style="47" customWidth="1"/>
    <col min="3" max="3" width="16.5703125" style="47" customWidth="1"/>
    <col min="4" max="4" width="74.140625" style="71" customWidth="1"/>
    <col min="5" max="5" width="14.85546875" style="49" bestFit="1" customWidth="1"/>
    <col min="6" max="6" width="21.140625" style="47" customWidth="1"/>
    <col min="7" max="7" width="38" style="48" customWidth="1"/>
    <col min="8" max="8" width="14.85546875" style="49" customWidth="1"/>
    <col min="9" max="9" width="13.28515625" style="126" customWidth="1"/>
    <col min="10" max="10" width="21.140625" style="47" customWidth="1"/>
    <col min="11" max="11" width="38" style="48" customWidth="1"/>
    <col min="12" max="12" width="14.85546875" style="49" customWidth="1"/>
    <col min="13" max="13" width="13.28515625" style="126" customWidth="1"/>
    <col min="14" max="14" width="21.140625" style="47" customWidth="1"/>
    <col min="15" max="15" width="38" style="48" customWidth="1"/>
    <col min="16" max="16" width="14.85546875" style="49" customWidth="1"/>
    <col min="17" max="17" width="13.28515625" style="126" customWidth="1"/>
    <col min="18" max="18" width="21.140625" style="47" customWidth="1"/>
    <col min="19" max="19" width="38" style="48" customWidth="1"/>
    <col min="20" max="20" width="14.85546875" style="49" customWidth="1"/>
    <col min="21" max="21" width="13.28515625" style="126" customWidth="1"/>
    <col min="22" max="22" width="21.140625" style="47" customWidth="1"/>
    <col min="23" max="23" width="38" style="48" customWidth="1"/>
    <col min="24" max="24" width="14.85546875" style="49" customWidth="1"/>
    <col min="25" max="25" width="13.28515625" style="126" customWidth="1"/>
    <col min="26" max="26" width="21.140625" style="47" customWidth="1"/>
    <col min="27" max="27" width="38" style="48" customWidth="1"/>
    <col min="28" max="28" width="14.85546875" style="49" customWidth="1"/>
    <col min="29" max="29" width="13.28515625" style="126" customWidth="1"/>
    <col min="30" max="16384" width="15" style="47"/>
  </cols>
  <sheetData>
    <row r="1" spans="1:29" ht="94.5" customHeight="1" x14ac:dyDescent="0.3">
      <c r="A1" s="3" t="s">
        <v>0</v>
      </c>
      <c r="B1" s="44"/>
      <c r="C1" s="45"/>
      <c r="D1" s="46"/>
      <c r="E1" s="46"/>
    </row>
    <row r="2" spans="1:29" ht="20.25" x14ac:dyDescent="0.2">
      <c r="A2" s="2" t="str">
        <f>SUMMARY!A2</f>
        <v>RFQ #25-010-09 Litter Grant Public Outreach and Education Services</v>
      </c>
      <c r="B2" s="50"/>
      <c r="C2" s="51"/>
      <c r="D2" s="46"/>
      <c r="E2" s="46"/>
    </row>
    <row r="3" spans="1:29" ht="20.25" x14ac:dyDescent="0.2">
      <c r="A3" s="2" t="str">
        <f>SUMMARY!A3</f>
        <v>Department:  Roads, Bridges &amp; Engineering</v>
      </c>
      <c r="B3" s="50"/>
      <c r="C3" s="51"/>
      <c r="D3" s="52"/>
      <c r="E3" s="52"/>
      <c r="I3" s="127"/>
      <c r="M3" s="127"/>
      <c r="Q3" s="127"/>
      <c r="U3" s="127"/>
      <c r="Y3" s="127"/>
      <c r="AC3" s="127"/>
    </row>
    <row r="4" spans="1:29" ht="18.75" x14ac:dyDescent="0.2">
      <c r="A4" s="24" t="s">
        <v>55</v>
      </c>
      <c r="B4" s="50"/>
      <c r="C4" s="51"/>
      <c r="D4" s="52"/>
      <c r="E4" s="52"/>
      <c r="I4" s="127"/>
      <c r="M4" s="127"/>
      <c r="Q4" s="127"/>
      <c r="U4" s="127"/>
      <c r="Y4" s="127"/>
      <c r="AC4" s="127"/>
    </row>
    <row r="5" spans="1:29" ht="18.75" x14ac:dyDescent="0.2">
      <c r="A5" s="107" t="s">
        <v>56</v>
      </c>
      <c r="B5" s="50"/>
      <c r="C5" s="51"/>
      <c r="D5" s="52"/>
      <c r="E5" s="52"/>
      <c r="I5" s="127"/>
      <c r="M5" s="127"/>
      <c r="Q5" s="127"/>
      <c r="U5" s="127"/>
      <c r="Y5" s="127"/>
      <c r="AC5" s="127"/>
    </row>
    <row r="6" spans="1:29" s="55" customFormat="1" ht="23.25" thickBot="1" x14ac:dyDescent="0.25">
      <c r="A6" s="54"/>
      <c r="D6" s="56"/>
      <c r="E6" s="56"/>
      <c r="G6" s="57"/>
      <c r="H6" s="58"/>
      <c r="I6" s="128"/>
      <c r="K6" s="57"/>
      <c r="L6" s="58"/>
      <c r="M6" s="128"/>
      <c r="O6" s="57"/>
      <c r="P6" s="58"/>
      <c r="Q6" s="128"/>
      <c r="S6" s="57"/>
      <c r="T6" s="58"/>
      <c r="U6" s="128"/>
      <c r="W6" s="57"/>
      <c r="X6" s="58"/>
      <c r="Y6" s="128"/>
      <c r="AA6" s="57"/>
      <c r="AB6" s="58"/>
      <c r="AC6" s="128"/>
    </row>
    <row r="7" spans="1:29" s="55" customFormat="1" ht="25.5" x14ac:dyDescent="0.2">
      <c r="A7" s="179" t="s">
        <v>44</v>
      </c>
      <c r="B7" s="180"/>
      <c r="C7" s="180"/>
      <c r="D7" s="180"/>
      <c r="E7" s="180"/>
      <c r="F7" s="172" t="str">
        <f>SUMMARY!C1</f>
        <v>Bidder A
 (LOSB?)</v>
      </c>
      <c r="G7" s="173"/>
      <c r="H7" s="173"/>
      <c r="I7" s="174"/>
      <c r="J7" s="172" t="str">
        <f>SUMMARY!D1</f>
        <v>Bidder B
 (LOSB?)</v>
      </c>
      <c r="K7" s="173"/>
      <c r="L7" s="173"/>
      <c r="M7" s="174"/>
      <c r="N7" s="172" t="str">
        <f>SUMMARY!E1</f>
        <v>Bidder C 
(LOSB?)</v>
      </c>
      <c r="O7" s="173"/>
      <c r="P7" s="173"/>
      <c r="Q7" s="174"/>
      <c r="R7" s="172" t="str">
        <f>SUMMARY!F1</f>
        <v>Bidder D 
(LOSB?)</v>
      </c>
      <c r="S7" s="173"/>
      <c r="T7" s="173"/>
      <c r="U7" s="174"/>
      <c r="V7" s="172" t="str">
        <f>SUMMARY!G1</f>
        <v>Bidder E 
(LOSB?)</v>
      </c>
      <c r="W7" s="173"/>
      <c r="X7" s="173"/>
      <c r="Y7" s="174"/>
      <c r="Z7" s="172" t="str">
        <f>SUMMARY!H1</f>
        <v>Bidder F 
(LOSB?)</v>
      </c>
      <c r="AA7" s="173"/>
      <c r="AB7" s="173"/>
      <c r="AC7" s="174"/>
    </row>
    <row r="8" spans="1:29" s="61" customFormat="1" ht="75" x14ac:dyDescent="0.2">
      <c r="A8" s="76" t="s">
        <v>23</v>
      </c>
      <c r="B8" s="75" t="s">
        <v>24</v>
      </c>
      <c r="C8" s="75" t="s">
        <v>25</v>
      </c>
      <c r="D8" s="75" t="s">
        <v>26</v>
      </c>
      <c r="E8" s="83" t="s">
        <v>46</v>
      </c>
      <c r="F8" s="59" t="s">
        <v>46</v>
      </c>
      <c r="G8" s="60" t="s">
        <v>27</v>
      </c>
      <c r="H8" s="60" t="s">
        <v>33</v>
      </c>
      <c r="I8" s="129" t="s">
        <v>57</v>
      </c>
      <c r="J8" s="59" t="s">
        <v>46</v>
      </c>
      <c r="K8" s="60" t="s">
        <v>27</v>
      </c>
      <c r="L8" s="60" t="s">
        <v>33</v>
      </c>
      <c r="M8" s="129" t="s">
        <v>57</v>
      </c>
      <c r="N8" s="59" t="s">
        <v>46</v>
      </c>
      <c r="O8" s="60" t="s">
        <v>27</v>
      </c>
      <c r="P8" s="60" t="s">
        <v>33</v>
      </c>
      <c r="Q8" s="129" t="s">
        <v>57</v>
      </c>
      <c r="R8" s="59" t="s">
        <v>46</v>
      </c>
      <c r="S8" s="60" t="s">
        <v>27</v>
      </c>
      <c r="T8" s="60" t="s">
        <v>33</v>
      </c>
      <c r="U8" s="129" t="s">
        <v>57</v>
      </c>
      <c r="V8" s="59" t="s">
        <v>46</v>
      </c>
      <c r="W8" s="60" t="s">
        <v>27</v>
      </c>
      <c r="X8" s="60" t="s">
        <v>33</v>
      </c>
      <c r="Y8" s="129" t="s">
        <v>57</v>
      </c>
      <c r="Z8" s="59" t="s">
        <v>46</v>
      </c>
      <c r="AA8" s="60" t="s">
        <v>27</v>
      </c>
      <c r="AB8" s="60" t="s">
        <v>33</v>
      </c>
      <c r="AC8" s="129" t="s">
        <v>57</v>
      </c>
    </row>
    <row r="9" spans="1:29" s="61" customFormat="1" ht="19.5" thickBot="1" x14ac:dyDescent="0.25">
      <c r="A9" s="72"/>
      <c r="B9" s="73"/>
      <c r="C9" s="73"/>
      <c r="D9" s="73"/>
      <c r="E9" s="84"/>
      <c r="F9" s="72"/>
      <c r="G9" s="73"/>
      <c r="H9" s="73"/>
      <c r="I9" s="130"/>
      <c r="J9" s="72"/>
      <c r="K9" s="73"/>
      <c r="L9" s="73"/>
      <c r="M9" s="130"/>
      <c r="N9" s="72"/>
      <c r="O9" s="73"/>
      <c r="P9" s="73"/>
      <c r="Q9" s="130"/>
      <c r="R9" s="72"/>
      <c r="S9" s="73"/>
      <c r="T9" s="73"/>
      <c r="U9" s="130"/>
      <c r="V9" s="72"/>
      <c r="W9" s="73"/>
      <c r="X9" s="73"/>
      <c r="Y9" s="130"/>
      <c r="Z9" s="72"/>
      <c r="AA9" s="73"/>
      <c r="AB9" s="73"/>
      <c r="AC9" s="130"/>
    </row>
    <row r="10" spans="1:29" ht="63" x14ac:dyDescent="0.2">
      <c r="A10" s="67">
        <v>1</v>
      </c>
      <c r="B10" s="88" t="str">
        <f>'MIN REQS'!B10</f>
        <v>Min req.</v>
      </c>
      <c r="C10" s="139" t="s">
        <v>77</v>
      </c>
      <c r="D10" s="137" t="s">
        <v>78</v>
      </c>
      <c r="E10" s="70" t="s">
        <v>47</v>
      </c>
      <c r="F10" s="114"/>
      <c r="G10" s="115"/>
      <c r="H10" s="116"/>
      <c r="I10" s="108"/>
      <c r="J10" s="114"/>
      <c r="K10" s="115"/>
      <c r="L10" s="116"/>
      <c r="M10" s="108"/>
      <c r="N10" s="114"/>
      <c r="O10" s="115"/>
      <c r="P10" s="116"/>
      <c r="Q10" s="108"/>
      <c r="R10" s="114"/>
      <c r="S10" s="115"/>
      <c r="T10" s="116"/>
      <c r="U10" s="108"/>
      <c r="V10" s="114"/>
      <c r="W10" s="115"/>
      <c r="X10" s="116"/>
      <c r="Y10" s="108"/>
      <c r="Z10" s="114"/>
      <c r="AA10" s="115"/>
      <c r="AB10" s="116"/>
      <c r="AC10" s="108"/>
    </row>
    <row r="11" spans="1:29" ht="93.75" x14ac:dyDescent="0.2">
      <c r="A11" s="67">
        <v>2</v>
      </c>
      <c r="B11" s="88" t="str">
        <f>'MIN REQS'!B11</f>
        <v>Min req.</v>
      </c>
      <c r="C11" s="68" t="s">
        <v>79</v>
      </c>
      <c r="D11" s="69" t="s">
        <v>90</v>
      </c>
      <c r="E11" s="70" t="s">
        <v>47</v>
      </c>
      <c r="F11" s="105"/>
      <c r="G11" s="97"/>
      <c r="H11" s="95"/>
      <c r="I11" s="117"/>
      <c r="J11" s="105"/>
      <c r="K11" s="97"/>
      <c r="L11" s="95"/>
      <c r="M11" s="117"/>
      <c r="N11" s="105"/>
      <c r="O11" s="97"/>
      <c r="P11" s="95"/>
      <c r="Q11" s="117"/>
      <c r="R11" s="105"/>
      <c r="S11" s="97"/>
      <c r="T11" s="95"/>
      <c r="U11" s="117"/>
      <c r="V11" s="105"/>
      <c r="W11" s="97"/>
      <c r="X11" s="95"/>
      <c r="Y11" s="117"/>
      <c r="Z11" s="105"/>
      <c r="AA11" s="97"/>
      <c r="AB11" s="95"/>
      <c r="AC11" s="117"/>
    </row>
    <row r="12" spans="1:29" ht="37.5" x14ac:dyDescent="0.2">
      <c r="A12" s="67">
        <v>3</v>
      </c>
      <c r="B12" s="88" t="str">
        <f>'MIN REQS'!B12</f>
        <v>Min req.</v>
      </c>
      <c r="C12" s="138" t="s">
        <v>80</v>
      </c>
      <c r="D12" s="69" t="s">
        <v>91</v>
      </c>
      <c r="E12" s="70" t="s">
        <v>47</v>
      </c>
      <c r="F12" s="105"/>
      <c r="G12" s="97"/>
      <c r="H12" s="95"/>
      <c r="I12" s="117"/>
      <c r="J12" s="105"/>
      <c r="K12" s="97"/>
      <c r="L12" s="95"/>
      <c r="M12" s="117"/>
      <c r="N12" s="105"/>
      <c r="O12" s="97"/>
      <c r="P12" s="95"/>
      <c r="Q12" s="117"/>
      <c r="R12" s="105"/>
      <c r="S12" s="97"/>
      <c r="T12" s="95"/>
      <c r="U12" s="117"/>
      <c r="V12" s="105"/>
      <c r="W12" s="97"/>
      <c r="X12" s="95"/>
      <c r="Y12" s="117"/>
      <c r="Z12" s="105"/>
      <c r="AA12" s="97"/>
      <c r="AB12" s="95"/>
      <c r="AC12" s="117"/>
    </row>
    <row r="13" spans="1:29" ht="112.5" x14ac:dyDescent="0.2">
      <c r="A13" s="67">
        <v>4</v>
      </c>
      <c r="B13" s="88" t="str">
        <f>'MIN REQS'!B13</f>
        <v>Min req.</v>
      </c>
      <c r="C13" s="138" t="s">
        <v>81</v>
      </c>
      <c r="D13" s="69" t="s">
        <v>92</v>
      </c>
      <c r="E13" s="70" t="s">
        <v>47</v>
      </c>
      <c r="F13" s="105"/>
      <c r="G13" s="97"/>
      <c r="H13" s="95"/>
      <c r="I13" s="117"/>
      <c r="J13" s="105"/>
      <c r="K13" s="97"/>
      <c r="L13" s="95"/>
      <c r="M13" s="117"/>
      <c r="N13" s="105"/>
      <c r="O13" s="97"/>
      <c r="P13" s="95"/>
      <c r="Q13" s="117"/>
      <c r="R13" s="105"/>
      <c r="S13" s="97"/>
      <c r="T13" s="95"/>
      <c r="U13" s="117"/>
      <c r="V13" s="105"/>
      <c r="W13" s="97"/>
      <c r="X13" s="95"/>
      <c r="Y13" s="117"/>
      <c r="Z13" s="105"/>
      <c r="AA13" s="97"/>
      <c r="AB13" s="95"/>
      <c r="AC13" s="117"/>
    </row>
    <row r="14" spans="1:29" ht="56.25" x14ac:dyDescent="0.2">
      <c r="A14" s="67">
        <v>5</v>
      </c>
      <c r="B14" s="88" t="str">
        <f>'MIN REQS'!B14</f>
        <v>Min req.</v>
      </c>
      <c r="C14" s="138" t="s">
        <v>82</v>
      </c>
      <c r="D14" s="69" t="s">
        <v>93</v>
      </c>
      <c r="E14" s="70" t="s">
        <v>47</v>
      </c>
      <c r="F14" s="105"/>
      <c r="G14" s="97"/>
      <c r="H14" s="95"/>
      <c r="I14" s="117"/>
      <c r="J14" s="105"/>
      <c r="K14" s="97"/>
      <c r="L14" s="95"/>
      <c r="M14" s="117"/>
      <c r="N14" s="105"/>
      <c r="O14" s="97"/>
      <c r="P14" s="95"/>
      <c r="Q14" s="117"/>
      <c r="R14" s="105"/>
      <c r="S14" s="97"/>
      <c r="T14" s="95"/>
      <c r="U14" s="117"/>
      <c r="V14" s="105"/>
      <c r="W14" s="97"/>
      <c r="X14" s="95"/>
      <c r="Y14" s="117"/>
      <c r="Z14" s="105"/>
      <c r="AA14" s="97"/>
      <c r="AB14" s="95"/>
      <c r="AC14" s="117"/>
    </row>
    <row r="15" spans="1:29" ht="37.5" x14ac:dyDescent="0.2">
      <c r="A15" s="67">
        <v>6</v>
      </c>
      <c r="B15" s="88" t="str">
        <f>'MIN REQS'!B15</f>
        <v>Min req.</v>
      </c>
      <c r="C15" s="139" t="s">
        <v>83</v>
      </c>
      <c r="D15" s="69" t="s">
        <v>94</v>
      </c>
      <c r="E15" s="70" t="s">
        <v>47</v>
      </c>
      <c r="F15" s="105"/>
      <c r="G15" s="97"/>
      <c r="H15" s="95"/>
      <c r="I15" s="117"/>
      <c r="J15" s="105"/>
      <c r="K15" s="97"/>
      <c r="L15" s="95"/>
      <c r="M15" s="117"/>
      <c r="N15" s="105"/>
      <c r="O15" s="97"/>
      <c r="P15" s="95"/>
      <c r="Q15" s="117"/>
      <c r="R15" s="105"/>
      <c r="S15" s="97"/>
      <c r="T15" s="95"/>
      <c r="U15" s="117"/>
      <c r="V15" s="105"/>
      <c r="W15" s="97"/>
      <c r="X15" s="95"/>
      <c r="Y15" s="117"/>
      <c r="Z15" s="105"/>
      <c r="AA15" s="97"/>
      <c r="AB15" s="95"/>
      <c r="AC15" s="117"/>
    </row>
    <row r="16" spans="1:29" ht="37.5" x14ac:dyDescent="0.2">
      <c r="A16" s="67">
        <v>7</v>
      </c>
      <c r="B16" s="88" t="str">
        <f>'MIN REQS'!B16</f>
        <v>Min req.</v>
      </c>
      <c r="C16" s="138" t="s">
        <v>84</v>
      </c>
      <c r="D16" s="69" t="s">
        <v>87</v>
      </c>
      <c r="E16" s="70" t="s">
        <v>47</v>
      </c>
      <c r="F16" s="105"/>
      <c r="G16" s="97"/>
      <c r="H16" s="95"/>
      <c r="I16" s="117"/>
      <c r="J16" s="105"/>
      <c r="K16" s="97"/>
      <c r="L16" s="95"/>
      <c r="M16" s="117"/>
      <c r="N16" s="105"/>
      <c r="O16" s="97"/>
      <c r="P16" s="95"/>
      <c r="Q16" s="117"/>
      <c r="R16" s="105"/>
      <c r="S16" s="97"/>
      <c r="T16" s="95"/>
      <c r="U16" s="117"/>
      <c r="V16" s="105"/>
      <c r="W16" s="97"/>
      <c r="X16" s="95"/>
      <c r="Y16" s="117"/>
      <c r="Z16" s="105"/>
      <c r="AA16" s="97"/>
      <c r="AB16" s="95"/>
      <c r="AC16" s="117"/>
    </row>
    <row r="17" spans="1:29" ht="37.5" x14ac:dyDescent="0.2">
      <c r="A17" s="67">
        <v>8</v>
      </c>
      <c r="B17" s="88" t="str">
        <f>'MIN REQS'!B17</f>
        <v>Min req.</v>
      </c>
      <c r="C17" s="138" t="s">
        <v>84</v>
      </c>
      <c r="D17" s="69" t="s">
        <v>88</v>
      </c>
      <c r="E17" s="70" t="s">
        <v>47</v>
      </c>
      <c r="F17" s="105"/>
      <c r="G17" s="97"/>
      <c r="H17" s="95"/>
      <c r="I17" s="117"/>
      <c r="J17" s="105"/>
      <c r="K17" s="97"/>
      <c r="L17" s="95"/>
      <c r="M17" s="117"/>
      <c r="N17" s="105"/>
      <c r="O17" s="97"/>
      <c r="P17" s="95"/>
      <c r="Q17" s="117"/>
      <c r="R17" s="105"/>
      <c r="S17" s="97"/>
      <c r="T17" s="95"/>
      <c r="U17" s="117"/>
      <c r="V17" s="105"/>
      <c r="W17" s="97"/>
      <c r="X17" s="95"/>
      <c r="Y17" s="117"/>
      <c r="Z17" s="105"/>
      <c r="AA17" s="97"/>
      <c r="AB17" s="95"/>
      <c r="AC17" s="117"/>
    </row>
    <row r="18" spans="1:29" ht="37.5" x14ac:dyDescent="0.2">
      <c r="A18" s="67">
        <v>9</v>
      </c>
      <c r="B18" s="88" t="str">
        <f>'MIN REQS'!B18</f>
        <v>Min req.</v>
      </c>
      <c r="C18" s="138" t="s">
        <v>84</v>
      </c>
      <c r="D18" s="69" t="s">
        <v>89</v>
      </c>
      <c r="E18" s="70" t="s">
        <v>47</v>
      </c>
      <c r="F18" s="105"/>
      <c r="G18" s="97"/>
      <c r="H18" s="95"/>
      <c r="I18" s="117"/>
      <c r="J18" s="105"/>
      <c r="K18" s="97"/>
      <c r="L18" s="95"/>
      <c r="M18" s="117"/>
      <c r="N18" s="105"/>
      <c r="O18" s="97"/>
      <c r="P18" s="95"/>
      <c r="Q18" s="117"/>
      <c r="R18" s="105"/>
      <c r="S18" s="97"/>
      <c r="T18" s="95"/>
      <c r="U18" s="117"/>
      <c r="V18" s="105"/>
      <c r="W18" s="97"/>
      <c r="X18" s="95"/>
      <c r="Y18" s="117"/>
      <c r="Z18" s="105"/>
      <c r="AA18" s="97"/>
      <c r="AB18" s="95"/>
      <c r="AC18" s="117"/>
    </row>
    <row r="19" spans="1:29" ht="18.75" x14ac:dyDescent="0.2">
      <c r="A19" s="67">
        <v>10</v>
      </c>
      <c r="B19" s="88" t="e">
        <f>'MIN REQS'!#REF!</f>
        <v>#REF!</v>
      </c>
      <c r="C19" s="88" t="e">
        <f>'MIN REQS'!#REF!</f>
        <v>#REF!</v>
      </c>
      <c r="D19" s="89"/>
      <c r="E19" s="90" t="s">
        <v>47</v>
      </c>
      <c r="F19" s="105"/>
      <c r="G19" s="97"/>
      <c r="H19" s="95"/>
      <c r="I19" s="117"/>
      <c r="J19" s="105"/>
      <c r="K19" s="97"/>
      <c r="L19" s="95"/>
      <c r="M19" s="117"/>
      <c r="N19" s="105"/>
      <c r="O19" s="97"/>
      <c r="P19" s="95"/>
      <c r="Q19" s="117"/>
      <c r="R19" s="105"/>
      <c r="S19" s="97"/>
      <c r="T19" s="95"/>
      <c r="U19" s="117"/>
      <c r="V19" s="105"/>
      <c r="W19" s="97"/>
      <c r="X19" s="95"/>
      <c r="Y19" s="117"/>
      <c r="Z19" s="105"/>
      <c r="AA19" s="97"/>
      <c r="AB19" s="95"/>
      <c r="AC19" s="117"/>
    </row>
    <row r="20" spans="1:29" ht="18.75" x14ac:dyDescent="0.2">
      <c r="A20" s="67">
        <v>11</v>
      </c>
      <c r="B20" s="88" t="e">
        <f>'MIN REQS'!#REF!</f>
        <v>#REF!</v>
      </c>
      <c r="C20" s="88" t="e">
        <f>'MIN REQS'!#REF!</f>
        <v>#REF!</v>
      </c>
      <c r="D20" s="89" t="e">
        <f>'MIN REQS'!#REF!</f>
        <v>#REF!</v>
      </c>
      <c r="E20" s="90" t="s">
        <v>47</v>
      </c>
      <c r="F20" s="105"/>
      <c r="G20" s="97"/>
      <c r="H20" s="95"/>
      <c r="I20" s="117"/>
      <c r="J20" s="105"/>
      <c r="K20" s="97"/>
      <c r="L20" s="95"/>
      <c r="M20" s="117"/>
      <c r="N20" s="105"/>
      <c r="O20" s="97"/>
      <c r="P20" s="95"/>
      <c r="Q20" s="117"/>
      <c r="R20" s="105"/>
      <c r="S20" s="97"/>
      <c r="T20" s="95"/>
      <c r="U20" s="117"/>
      <c r="V20" s="105"/>
      <c r="W20" s="97"/>
      <c r="X20" s="95"/>
      <c r="Y20" s="117"/>
      <c r="Z20" s="105"/>
      <c r="AA20" s="97"/>
      <c r="AB20" s="95"/>
      <c r="AC20" s="117"/>
    </row>
    <row r="21" spans="1:29" ht="19.5" thickBot="1" x14ac:dyDescent="0.25">
      <c r="A21" s="109">
        <v>12</v>
      </c>
      <c r="B21" s="110" t="e">
        <f>'MIN REQS'!#REF!</f>
        <v>#REF!</v>
      </c>
      <c r="C21" s="110" t="e">
        <f>'MIN REQS'!#REF!</f>
        <v>#REF!</v>
      </c>
      <c r="D21" s="111" t="e">
        <f>'MIN REQS'!#REF!</f>
        <v>#REF!</v>
      </c>
      <c r="E21" s="90" t="s">
        <v>47</v>
      </c>
      <c r="F21" s="105"/>
      <c r="G21" s="97"/>
      <c r="H21" s="95"/>
      <c r="I21" s="117"/>
      <c r="J21" s="105"/>
      <c r="K21" s="97"/>
      <c r="L21" s="95"/>
      <c r="M21" s="117"/>
      <c r="N21" s="105"/>
      <c r="O21" s="97"/>
      <c r="P21" s="95"/>
      <c r="Q21" s="117"/>
      <c r="R21" s="105"/>
      <c r="S21" s="97"/>
      <c r="T21" s="95"/>
      <c r="U21" s="117"/>
      <c r="V21" s="105"/>
      <c r="W21" s="97"/>
      <c r="X21" s="95"/>
      <c r="Y21" s="117"/>
      <c r="Z21" s="105"/>
      <c r="AA21" s="97"/>
      <c r="AB21" s="95"/>
      <c r="AC21" s="117"/>
    </row>
    <row r="22" spans="1:29" s="85" customFormat="1" ht="24" thickBot="1" x14ac:dyDescent="0.25">
      <c r="A22" s="175" t="s">
        <v>31</v>
      </c>
      <c r="B22" s="176"/>
      <c r="C22" s="176"/>
      <c r="D22" s="176"/>
      <c r="E22" s="86" t="s">
        <v>47</v>
      </c>
      <c r="F22" s="177"/>
      <c r="G22" s="178"/>
      <c r="H22" s="178"/>
      <c r="I22" s="118"/>
      <c r="J22" s="177"/>
      <c r="K22" s="178"/>
      <c r="L22" s="178"/>
      <c r="M22" s="118"/>
      <c r="N22" s="177"/>
      <c r="O22" s="178"/>
      <c r="P22" s="178"/>
      <c r="Q22" s="118"/>
      <c r="R22" s="177"/>
      <c r="S22" s="178"/>
      <c r="T22" s="178"/>
      <c r="U22" s="118"/>
      <c r="V22" s="177"/>
      <c r="W22" s="178"/>
      <c r="X22" s="178"/>
      <c r="Y22" s="118"/>
      <c r="Z22" s="177"/>
      <c r="AA22" s="178"/>
      <c r="AB22" s="178"/>
      <c r="AC22" s="118"/>
    </row>
    <row r="23" spans="1:29" x14ac:dyDescent="0.2">
      <c r="I23" s="131"/>
      <c r="M23" s="131"/>
      <c r="Q23" s="131"/>
      <c r="U23" s="131"/>
      <c r="Y23" s="131"/>
      <c r="AC23" s="131"/>
    </row>
    <row r="24" spans="1:29" x14ac:dyDescent="0.2">
      <c r="I24" s="131"/>
      <c r="M24" s="131"/>
      <c r="Q24" s="131"/>
      <c r="U24" s="131"/>
      <c r="Y24" s="131"/>
      <c r="AC24" s="131"/>
    </row>
    <row r="25" spans="1:29" x14ac:dyDescent="0.2">
      <c r="I25" s="131"/>
      <c r="M25" s="131"/>
      <c r="Q25" s="131"/>
      <c r="U25" s="131"/>
      <c r="Y25" s="131"/>
      <c r="AC25" s="131"/>
    </row>
    <row r="26" spans="1:29" x14ac:dyDescent="0.2">
      <c r="I26" s="131"/>
      <c r="M26" s="131"/>
      <c r="Q26" s="131"/>
      <c r="U26" s="131"/>
      <c r="Y26" s="131"/>
      <c r="AC26" s="131"/>
    </row>
    <row r="27" spans="1:29" x14ac:dyDescent="0.2">
      <c r="I27" s="131"/>
      <c r="M27" s="131"/>
      <c r="Q27" s="131"/>
      <c r="U27" s="131"/>
      <c r="Y27" s="131"/>
      <c r="AC27" s="131"/>
    </row>
    <row r="28" spans="1:29" x14ac:dyDescent="0.2">
      <c r="I28" s="131"/>
      <c r="M28" s="131"/>
      <c r="Q28" s="131"/>
      <c r="U28" s="131"/>
      <c r="Y28" s="131"/>
      <c r="AC28" s="131"/>
    </row>
    <row r="29" spans="1:29" x14ac:dyDescent="0.2">
      <c r="I29" s="131"/>
      <c r="M29" s="131"/>
      <c r="Q29" s="131"/>
      <c r="U29" s="131"/>
      <c r="Y29" s="131"/>
      <c r="AC29" s="131"/>
    </row>
    <row r="30" spans="1:29" x14ac:dyDescent="0.2">
      <c r="I30" s="131"/>
      <c r="M30" s="131"/>
      <c r="Q30" s="131"/>
      <c r="U30" s="131"/>
      <c r="Y30" s="131"/>
      <c r="AC30" s="131"/>
    </row>
    <row r="31" spans="1:29" x14ac:dyDescent="0.2">
      <c r="I31" s="131"/>
      <c r="M31" s="131"/>
      <c r="Q31" s="131"/>
      <c r="U31" s="131"/>
      <c r="Y31" s="131"/>
      <c r="AC31" s="131"/>
    </row>
    <row r="32" spans="1:29" x14ac:dyDescent="0.2">
      <c r="I32" s="131"/>
      <c r="M32" s="131"/>
      <c r="Q32" s="131"/>
      <c r="U32" s="131"/>
      <c r="Y32" s="131"/>
      <c r="AC32" s="131"/>
    </row>
    <row r="33" spans="9:29" x14ac:dyDescent="0.2">
      <c r="I33" s="131"/>
      <c r="M33" s="131"/>
      <c r="Q33" s="131"/>
      <c r="U33" s="131"/>
      <c r="Y33" s="131"/>
      <c r="AC33" s="131"/>
    </row>
    <row r="34" spans="9:29" x14ac:dyDescent="0.2">
      <c r="I34" s="131"/>
      <c r="M34" s="131"/>
      <c r="Q34" s="131"/>
      <c r="U34" s="131"/>
      <c r="Y34" s="131"/>
      <c r="AC34" s="131"/>
    </row>
    <row r="35" spans="9:29" x14ac:dyDescent="0.2">
      <c r="I35" s="131"/>
      <c r="M35" s="131"/>
      <c r="Q35" s="131"/>
      <c r="U35" s="131"/>
      <c r="Y35" s="131"/>
      <c r="AC35" s="131"/>
    </row>
    <row r="36" spans="9:29" x14ac:dyDescent="0.2">
      <c r="I36" s="131"/>
      <c r="M36" s="131"/>
      <c r="Q36" s="131"/>
      <c r="U36" s="131"/>
      <c r="Y36" s="131"/>
      <c r="AC36" s="131"/>
    </row>
    <row r="37" spans="9:29" x14ac:dyDescent="0.2">
      <c r="I37" s="131"/>
      <c r="M37" s="131"/>
      <c r="Q37" s="131"/>
      <c r="U37" s="131"/>
      <c r="Y37" s="131"/>
      <c r="AC37" s="131"/>
    </row>
    <row r="38" spans="9:29" x14ac:dyDescent="0.2">
      <c r="I38" s="131"/>
      <c r="M38" s="131"/>
      <c r="Q38" s="131"/>
      <c r="U38" s="131"/>
      <c r="Y38" s="131"/>
      <c r="AC38" s="131"/>
    </row>
    <row r="39" spans="9:29" x14ac:dyDescent="0.2">
      <c r="I39" s="131"/>
      <c r="M39" s="131"/>
      <c r="Q39" s="131"/>
      <c r="U39" s="131"/>
      <c r="Y39" s="131"/>
      <c r="AC39" s="131"/>
    </row>
    <row r="40" spans="9:29" x14ac:dyDescent="0.2">
      <c r="I40" s="131"/>
      <c r="M40" s="131"/>
      <c r="Q40" s="131"/>
      <c r="U40" s="131"/>
      <c r="Y40" s="131"/>
      <c r="AC40" s="131"/>
    </row>
    <row r="41" spans="9:29" x14ac:dyDescent="0.2">
      <c r="I41" s="131"/>
      <c r="M41" s="131"/>
      <c r="Q41" s="131"/>
      <c r="U41" s="131"/>
      <c r="Y41" s="131"/>
      <c r="AC41" s="131"/>
    </row>
    <row r="42" spans="9:29" x14ac:dyDescent="0.2">
      <c r="I42" s="131"/>
      <c r="M42" s="131"/>
      <c r="Q42" s="131"/>
      <c r="U42" s="131"/>
      <c r="Y42" s="131"/>
      <c r="AC42" s="131"/>
    </row>
    <row r="43" spans="9:29" x14ac:dyDescent="0.2">
      <c r="I43" s="131"/>
      <c r="M43" s="131"/>
      <c r="Q43" s="131"/>
      <c r="U43" s="131"/>
      <c r="Y43" s="131"/>
      <c r="AC43" s="131"/>
    </row>
    <row r="44" spans="9:29" x14ac:dyDescent="0.2">
      <c r="I44" s="131"/>
      <c r="M44" s="131"/>
      <c r="Q44" s="131"/>
      <c r="U44" s="131"/>
      <c r="Y44" s="131"/>
      <c r="AC44" s="131"/>
    </row>
    <row r="45" spans="9:29" x14ac:dyDescent="0.2">
      <c r="I45" s="131"/>
      <c r="M45" s="131"/>
      <c r="Q45" s="131"/>
      <c r="U45" s="131"/>
      <c r="Y45" s="131"/>
      <c r="AC45" s="131"/>
    </row>
    <row r="46" spans="9:29" x14ac:dyDescent="0.2">
      <c r="I46" s="131"/>
      <c r="M46" s="131"/>
      <c r="Q46" s="131"/>
      <c r="U46" s="131"/>
      <c r="Y46" s="131"/>
      <c r="AC46" s="131"/>
    </row>
    <row r="47" spans="9:29" x14ac:dyDescent="0.2">
      <c r="I47" s="131"/>
      <c r="M47" s="131"/>
      <c r="Q47" s="131"/>
      <c r="U47" s="131"/>
      <c r="Y47" s="131"/>
      <c r="AC47" s="131"/>
    </row>
    <row r="48" spans="9:29" x14ac:dyDescent="0.2">
      <c r="I48" s="131"/>
      <c r="M48" s="131"/>
      <c r="Q48" s="131"/>
      <c r="U48" s="131"/>
      <c r="Y48" s="131"/>
      <c r="AC48" s="131"/>
    </row>
    <row r="49" spans="9:29" x14ac:dyDescent="0.2">
      <c r="I49" s="131"/>
      <c r="M49" s="131"/>
      <c r="Q49" s="131"/>
      <c r="U49" s="131"/>
      <c r="Y49" s="131"/>
      <c r="AC49" s="131"/>
    </row>
    <row r="50" spans="9:29" x14ac:dyDescent="0.2">
      <c r="I50" s="131"/>
      <c r="M50" s="131"/>
      <c r="Q50" s="131"/>
      <c r="U50" s="131"/>
      <c r="Y50" s="131"/>
      <c r="AC50" s="131"/>
    </row>
    <row r="51" spans="9:29" x14ac:dyDescent="0.2">
      <c r="I51" s="131"/>
      <c r="M51" s="131"/>
      <c r="Q51" s="131"/>
      <c r="U51" s="131"/>
      <c r="Y51" s="131"/>
      <c r="AC51" s="131"/>
    </row>
    <row r="52" spans="9:29" x14ac:dyDescent="0.2">
      <c r="I52" s="131"/>
      <c r="M52" s="131"/>
      <c r="Q52" s="131"/>
      <c r="U52" s="131"/>
      <c r="Y52" s="131"/>
      <c r="AC52" s="131"/>
    </row>
    <row r="53" spans="9:29" x14ac:dyDescent="0.2">
      <c r="I53" s="131"/>
      <c r="M53" s="131"/>
      <c r="Q53" s="131"/>
      <c r="U53" s="131"/>
      <c r="Y53" s="131"/>
      <c r="AC53" s="131"/>
    </row>
    <row r="54" spans="9:29" x14ac:dyDescent="0.2">
      <c r="I54" s="131"/>
      <c r="M54" s="131"/>
      <c r="Q54" s="131"/>
      <c r="U54" s="131"/>
      <c r="Y54" s="131"/>
      <c r="AC54" s="131"/>
    </row>
    <row r="55" spans="9:29" x14ac:dyDescent="0.2">
      <c r="I55" s="131"/>
      <c r="M55" s="131"/>
      <c r="Q55" s="131"/>
      <c r="U55" s="131"/>
      <c r="Y55" s="131"/>
      <c r="AC55" s="131"/>
    </row>
    <row r="56" spans="9:29" x14ac:dyDescent="0.2">
      <c r="I56" s="131"/>
      <c r="M56" s="131"/>
      <c r="Q56" s="131"/>
      <c r="U56" s="131"/>
      <c r="Y56" s="131"/>
      <c r="AC56" s="131"/>
    </row>
    <row r="57" spans="9:29" x14ac:dyDescent="0.2">
      <c r="I57" s="131"/>
      <c r="M57" s="131"/>
      <c r="Q57" s="131"/>
      <c r="U57" s="131"/>
      <c r="Y57" s="131"/>
      <c r="AC57" s="131"/>
    </row>
    <row r="58" spans="9:29" x14ac:dyDescent="0.2">
      <c r="I58" s="131"/>
      <c r="M58" s="131"/>
      <c r="Q58" s="131"/>
      <c r="U58" s="131"/>
      <c r="Y58" s="131"/>
      <c r="AC58" s="131"/>
    </row>
    <row r="59" spans="9:29" x14ac:dyDescent="0.2">
      <c r="I59" s="131"/>
      <c r="M59" s="131"/>
      <c r="Q59" s="131"/>
      <c r="U59" s="131"/>
      <c r="Y59" s="131"/>
      <c r="AC59" s="131"/>
    </row>
    <row r="60" spans="9:29" x14ac:dyDescent="0.2">
      <c r="I60" s="131"/>
      <c r="M60" s="131"/>
      <c r="Q60" s="131"/>
      <c r="U60" s="131"/>
      <c r="Y60" s="131"/>
      <c r="AC60" s="131"/>
    </row>
    <row r="61" spans="9:29" x14ac:dyDescent="0.2">
      <c r="I61" s="131"/>
      <c r="M61" s="131"/>
      <c r="Q61" s="131"/>
      <c r="U61" s="131"/>
      <c r="Y61" s="131"/>
      <c r="AC61" s="131"/>
    </row>
    <row r="62" spans="9:29" x14ac:dyDescent="0.2">
      <c r="I62" s="131"/>
      <c r="M62" s="131"/>
      <c r="Q62" s="131"/>
      <c r="U62" s="131"/>
      <c r="Y62" s="131"/>
      <c r="AC62" s="131"/>
    </row>
    <row r="63" spans="9:29" x14ac:dyDescent="0.2">
      <c r="I63" s="131"/>
      <c r="M63" s="131"/>
      <c r="Q63" s="131"/>
      <c r="U63" s="131"/>
      <c r="Y63" s="131"/>
      <c r="AC63" s="131"/>
    </row>
    <row r="64" spans="9:29" x14ac:dyDescent="0.2">
      <c r="I64" s="131"/>
      <c r="M64" s="131"/>
      <c r="Q64" s="131"/>
      <c r="U64" s="131"/>
      <c r="Y64" s="131"/>
      <c r="AC64" s="131"/>
    </row>
    <row r="65" spans="9:29" x14ac:dyDescent="0.2">
      <c r="I65" s="131"/>
      <c r="M65" s="131"/>
      <c r="Q65" s="131"/>
      <c r="U65" s="131"/>
      <c r="Y65" s="131"/>
      <c r="AC65" s="131"/>
    </row>
    <row r="66" spans="9:29" x14ac:dyDescent="0.2">
      <c r="I66" s="131"/>
      <c r="M66" s="131"/>
      <c r="Q66" s="131"/>
      <c r="U66" s="131"/>
      <c r="Y66" s="131"/>
      <c r="AC66" s="131"/>
    </row>
    <row r="67" spans="9:29" x14ac:dyDescent="0.2">
      <c r="I67" s="131"/>
      <c r="M67" s="131"/>
      <c r="Q67" s="131"/>
      <c r="U67" s="131"/>
      <c r="Y67" s="131"/>
      <c r="AC67" s="131"/>
    </row>
    <row r="68" spans="9:29" x14ac:dyDescent="0.2">
      <c r="I68" s="131"/>
      <c r="M68" s="131"/>
      <c r="Q68" s="131"/>
      <c r="U68" s="131"/>
      <c r="Y68" s="131"/>
      <c r="AC68" s="131"/>
    </row>
    <row r="69" spans="9:29" x14ac:dyDescent="0.2">
      <c r="I69" s="131"/>
      <c r="M69" s="131"/>
      <c r="Q69" s="131"/>
      <c r="U69" s="131"/>
      <c r="Y69" s="131"/>
      <c r="AC69" s="131"/>
    </row>
    <row r="70" spans="9:29" x14ac:dyDescent="0.2">
      <c r="I70" s="131"/>
      <c r="M70" s="131"/>
      <c r="Q70" s="131"/>
      <c r="U70" s="131"/>
      <c r="Y70" s="131"/>
      <c r="AC70" s="131"/>
    </row>
    <row r="71" spans="9:29" x14ac:dyDescent="0.2">
      <c r="I71" s="131"/>
      <c r="M71" s="131"/>
      <c r="Q71" s="131"/>
      <c r="U71" s="131"/>
      <c r="Y71" s="131"/>
      <c r="AC71" s="131"/>
    </row>
    <row r="72" spans="9:29" x14ac:dyDescent="0.2">
      <c r="I72" s="131"/>
      <c r="M72" s="131"/>
      <c r="Q72" s="131"/>
      <c r="U72" s="131"/>
      <c r="Y72" s="131"/>
      <c r="AC72" s="131"/>
    </row>
    <row r="73" spans="9:29" x14ac:dyDescent="0.2">
      <c r="I73" s="131"/>
      <c r="M73" s="131"/>
      <c r="Q73" s="131"/>
      <c r="U73" s="131"/>
      <c r="Y73" s="131"/>
      <c r="AC73" s="131"/>
    </row>
    <row r="74" spans="9:29" x14ac:dyDescent="0.2">
      <c r="I74" s="131"/>
      <c r="M74" s="131"/>
      <c r="Q74" s="131"/>
      <c r="U74" s="131"/>
      <c r="Y74" s="131"/>
      <c r="AC74" s="131"/>
    </row>
    <row r="75" spans="9:29" x14ac:dyDescent="0.2">
      <c r="I75" s="131"/>
      <c r="M75" s="131"/>
      <c r="Q75" s="131"/>
      <c r="U75" s="131"/>
      <c r="Y75" s="131"/>
      <c r="AC75" s="131"/>
    </row>
    <row r="76" spans="9:29" x14ac:dyDescent="0.2">
      <c r="I76" s="131"/>
      <c r="M76" s="131"/>
      <c r="Q76" s="131"/>
      <c r="U76" s="131"/>
      <c r="Y76" s="131"/>
      <c r="AC76" s="131"/>
    </row>
    <row r="77" spans="9:29" x14ac:dyDescent="0.2">
      <c r="I77" s="131"/>
      <c r="M77" s="131"/>
      <c r="Q77" s="131"/>
      <c r="U77" s="131"/>
      <c r="Y77" s="131"/>
      <c r="AC77" s="131"/>
    </row>
    <row r="78" spans="9:29" x14ac:dyDescent="0.2">
      <c r="I78" s="131"/>
      <c r="M78" s="131"/>
      <c r="Q78" s="131"/>
      <c r="U78" s="131"/>
      <c r="Y78" s="131"/>
      <c r="AC78" s="131"/>
    </row>
    <row r="79" spans="9:29" x14ac:dyDescent="0.2">
      <c r="I79" s="131"/>
      <c r="M79" s="131"/>
      <c r="Q79" s="131"/>
      <c r="U79" s="131"/>
      <c r="Y79" s="131"/>
      <c r="AC79" s="131"/>
    </row>
    <row r="80" spans="9:29" x14ac:dyDescent="0.2">
      <c r="I80" s="131"/>
      <c r="M80" s="131"/>
      <c r="Q80" s="131"/>
      <c r="U80" s="131"/>
      <c r="Y80" s="131"/>
      <c r="AC80" s="131"/>
    </row>
    <row r="81" spans="9:29" x14ac:dyDescent="0.2">
      <c r="I81" s="131"/>
      <c r="M81" s="131"/>
      <c r="Q81" s="131"/>
      <c r="U81" s="131"/>
      <c r="Y81" s="131"/>
      <c r="AC81" s="131"/>
    </row>
    <row r="82" spans="9:29" x14ac:dyDescent="0.2">
      <c r="I82" s="131"/>
      <c r="M82" s="131"/>
      <c r="Q82" s="131"/>
      <c r="U82" s="131"/>
      <c r="Y82" s="131"/>
      <c r="AC82" s="131"/>
    </row>
    <row r="83" spans="9:29" x14ac:dyDescent="0.2">
      <c r="I83" s="131"/>
      <c r="M83" s="131"/>
      <c r="Q83" s="131"/>
      <c r="U83" s="131"/>
      <c r="Y83" s="131"/>
      <c r="AC83" s="131"/>
    </row>
    <row r="84" spans="9:29" x14ac:dyDescent="0.2">
      <c r="I84" s="131"/>
      <c r="M84" s="131"/>
      <c r="Q84" s="131"/>
      <c r="U84" s="131"/>
      <c r="Y84" s="131"/>
      <c r="AC84" s="131"/>
    </row>
    <row r="85" spans="9:29" x14ac:dyDescent="0.2">
      <c r="I85" s="131"/>
      <c r="M85" s="131"/>
      <c r="Q85" s="131"/>
      <c r="U85" s="131"/>
      <c r="Y85" s="131"/>
      <c r="AC85" s="131"/>
    </row>
    <row r="86" spans="9:29" x14ac:dyDescent="0.2">
      <c r="I86" s="131"/>
      <c r="M86" s="131"/>
      <c r="Q86" s="131"/>
      <c r="U86" s="131"/>
      <c r="Y86" s="131"/>
      <c r="AC86" s="131"/>
    </row>
  </sheetData>
  <autoFilter ref="A9:AV22" xr:uid="{00000000-0009-0000-0000-000002000000}"/>
  <mergeCells count="14">
    <mergeCell ref="Z7:AC7"/>
    <mergeCell ref="A22:D22"/>
    <mergeCell ref="F22:H22"/>
    <mergeCell ref="J22:L22"/>
    <mergeCell ref="N22:P22"/>
    <mergeCell ref="R22:T22"/>
    <mergeCell ref="V22:X22"/>
    <mergeCell ref="Z22:AB22"/>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16"/>
  <sheetViews>
    <sheetView topLeftCell="A12" zoomScale="120" zoomScaleNormal="120" zoomScalePageLayoutView="155" workbookViewId="0">
      <selection activeCell="D6" sqref="D6"/>
    </sheetView>
  </sheetViews>
  <sheetFormatPr defaultColWidth="15" defaultRowHeight="15.75" x14ac:dyDescent="0.2"/>
  <cols>
    <col min="1" max="1" width="7.42578125" style="47" customWidth="1"/>
    <col min="2" max="2" width="18.28515625" style="47" customWidth="1"/>
    <col min="3" max="3" width="16.5703125" style="47" customWidth="1"/>
    <col min="4" max="4" width="74.140625" style="71" customWidth="1"/>
    <col min="5" max="5" width="14.85546875" style="49" bestFit="1" customWidth="1"/>
    <col min="6" max="6" width="21.140625" style="47" customWidth="1"/>
    <col min="7" max="7" width="38" style="48" customWidth="1"/>
    <col min="8" max="8" width="16.140625" style="49" customWidth="1"/>
    <col min="9" max="16384" width="15" style="47"/>
  </cols>
  <sheetData>
    <row r="1" spans="1:8" ht="94.5" customHeight="1" x14ac:dyDescent="0.3">
      <c r="A1" s="3" t="s">
        <v>0</v>
      </c>
      <c r="B1" s="44"/>
      <c r="C1" s="45"/>
      <c r="D1" s="46"/>
      <c r="E1" s="46"/>
    </row>
    <row r="2" spans="1:8" ht="20.25" x14ac:dyDescent="0.2">
      <c r="A2" s="2" t="str">
        <f>SUMMARY!A2</f>
        <v>RFQ #25-010-09 Litter Grant Public Outreach and Education Services</v>
      </c>
      <c r="B2" s="50"/>
      <c r="C2" s="51"/>
      <c r="D2" s="46"/>
      <c r="E2" s="46"/>
    </row>
    <row r="3" spans="1:8" ht="20.25" x14ac:dyDescent="0.2">
      <c r="A3" s="2" t="str">
        <f>SUMMARY!A3</f>
        <v>Department:  Roads, Bridges &amp; Engineering</v>
      </c>
      <c r="B3" s="50"/>
      <c r="C3" s="51"/>
      <c r="D3" s="52"/>
      <c r="E3" s="52"/>
    </row>
    <row r="4" spans="1:8" ht="18.75" x14ac:dyDescent="0.2">
      <c r="A4" s="140" t="str">
        <f>'MIN REQS'!A4</f>
        <v>VENDOR:  Company name</v>
      </c>
      <c r="B4" s="141"/>
      <c r="C4" s="142"/>
      <c r="D4" s="143"/>
      <c r="E4" s="143"/>
    </row>
    <row r="5" spans="1:8" ht="18.75" x14ac:dyDescent="0.2">
      <c r="A5" s="53"/>
      <c r="B5" s="50"/>
      <c r="C5" s="51"/>
      <c r="D5" s="52"/>
      <c r="E5" s="52"/>
    </row>
    <row r="6" spans="1:8" s="55" customFormat="1" ht="23.25" thickBot="1" x14ac:dyDescent="0.25">
      <c r="A6" s="54"/>
      <c r="D6" s="56"/>
      <c r="E6" s="56"/>
      <c r="G6" s="57"/>
      <c r="H6" s="58"/>
    </row>
    <row r="7" spans="1:8" s="94" customFormat="1" ht="25.5" x14ac:dyDescent="0.2">
      <c r="A7" s="164" t="s">
        <v>51</v>
      </c>
      <c r="B7" s="165"/>
      <c r="C7" s="165"/>
      <c r="D7" s="165"/>
      <c r="E7" s="165"/>
      <c r="F7" s="167" t="s">
        <v>54</v>
      </c>
      <c r="G7" s="168"/>
      <c r="H7" s="168"/>
    </row>
    <row r="8" spans="1:8" s="61" customFormat="1" ht="93.75" x14ac:dyDescent="0.2">
      <c r="A8" s="76" t="s">
        <v>23</v>
      </c>
      <c r="B8" s="75" t="s">
        <v>24</v>
      </c>
      <c r="C8" s="75" t="s">
        <v>25</v>
      </c>
      <c r="D8" s="75" t="s">
        <v>26</v>
      </c>
      <c r="E8" s="83" t="s">
        <v>32</v>
      </c>
      <c r="F8" s="59" t="s">
        <v>34</v>
      </c>
      <c r="G8" s="60" t="s">
        <v>35</v>
      </c>
      <c r="H8" s="60" t="s">
        <v>33</v>
      </c>
    </row>
    <row r="9" spans="1:8" s="61" customFormat="1" ht="19.5" thickBot="1" x14ac:dyDescent="0.25">
      <c r="A9" s="72"/>
      <c r="B9" s="73"/>
      <c r="C9" s="73"/>
      <c r="D9" s="73"/>
      <c r="E9" s="84"/>
      <c r="F9" s="72"/>
      <c r="G9" s="73"/>
      <c r="H9" s="73"/>
    </row>
    <row r="10" spans="1:8" ht="93.75" x14ac:dyDescent="0.2">
      <c r="A10" s="67">
        <v>1</v>
      </c>
      <c r="B10" s="68" t="s">
        <v>95</v>
      </c>
      <c r="C10" s="68" t="s">
        <v>96</v>
      </c>
      <c r="D10" s="69" t="s">
        <v>97</v>
      </c>
      <c r="E10" s="70">
        <v>10</v>
      </c>
      <c r="F10" s="152"/>
      <c r="G10" s="153"/>
      <c r="H10" s="154"/>
    </row>
    <row r="11" spans="1:8" ht="56.25" x14ac:dyDescent="0.2">
      <c r="A11" s="67">
        <v>2</v>
      </c>
      <c r="B11" s="68" t="s">
        <v>95</v>
      </c>
      <c r="C11" s="68" t="s">
        <v>96</v>
      </c>
      <c r="D11" s="69" t="s">
        <v>98</v>
      </c>
      <c r="E11" s="70">
        <v>15</v>
      </c>
      <c r="F11" s="155"/>
      <c r="G11" s="156"/>
      <c r="H11" s="157"/>
    </row>
    <row r="12" spans="1:8" ht="75" x14ac:dyDescent="0.2">
      <c r="A12" s="67">
        <v>3</v>
      </c>
      <c r="B12" s="68" t="s">
        <v>83</v>
      </c>
      <c r="C12" s="68" t="s">
        <v>99</v>
      </c>
      <c r="D12" s="69" t="s">
        <v>100</v>
      </c>
      <c r="E12" s="70">
        <v>20</v>
      </c>
      <c r="F12" s="155"/>
      <c r="G12" s="156"/>
      <c r="H12" s="157"/>
    </row>
    <row r="13" spans="1:8" ht="75" x14ac:dyDescent="0.2">
      <c r="A13" s="67">
        <v>4</v>
      </c>
      <c r="B13" s="68" t="s">
        <v>83</v>
      </c>
      <c r="C13" s="68" t="s">
        <v>99</v>
      </c>
      <c r="D13" s="69" t="s">
        <v>101</v>
      </c>
      <c r="E13" s="70">
        <v>20</v>
      </c>
      <c r="F13" s="155"/>
      <c r="G13" s="156"/>
      <c r="H13" s="157"/>
    </row>
    <row r="14" spans="1:8" ht="56.25" x14ac:dyDescent="0.2">
      <c r="A14" s="67">
        <v>5</v>
      </c>
      <c r="B14" s="68" t="s">
        <v>83</v>
      </c>
      <c r="C14" s="68" t="s">
        <v>102</v>
      </c>
      <c r="D14" s="69" t="s">
        <v>103</v>
      </c>
      <c r="E14" s="70">
        <v>20</v>
      </c>
      <c r="F14" s="155"/>
      <c r="G14" s="156"/>
      <c r="H14" s="157"/>
    </row>
    <row r="15" spans="1:8" ht="75.75" thickBot="1" x14ac:dyDescent="0.25">
      <c r="A15" s="67">
        <v>6</v>
      </c>
      <c r="B15" s="68" t="s">
        <v>104</v>
      </c>
      <c r="C15" s="68" t="s">
        <v>105</v>
      </c>
      <c r="D15" s="69" t="s">
        <v>107</v>
      </c>
      <c r="E15" s="70">
        <v>15</v>
      </c>
      <c r="F15" s="155"/>
      <c r="G15" s="156"/>
      <c r="H15" s="157"/>
    </row>
    <row r="16" spans="1:8" s="85" customFormat="1" ht="24" thickBot="1" x14ac:dyDescent="0.25">
      <c r="A16" s="181" t="s">
        <v>60</v>
      </c>
      <c r="B16" s="182"/>
      <c r="C16" s="182"/>
      <c r="D16" s="182"/>
      <c r="E16" s="86">
        <f>SUM(E10:E15)</f>
        <v>100</v>
      </c>
      <c r="F16" s="177"/>
      <c r="G16" s="178"/>
      <c r="H16" s="178"/>
    </row>
  </sheetData>
  <autoFilter ref="A9:AU16" xr:uid="{00000000-0009-0000-0000-000003000000}"/>
  <mergeCells count="4">
    <mergeCell ref="F7:H7"/>
    <mergeCell ref="A7:E7"/>
    <mergeCell ref="A16:D16"/>
    <mergeCell ref="F16:H16"/>
  </mergeCells>
  <printOptions horizontalCentered="1"/>
  <pageMargins left="0" right="0" top="0.02" bottom="0.46" header="0" footer="0.24"/>
  <pageSetup scale="60" orientation="landscape" r:id="rId1"/>
  <headerFooter alignWithMargins="0">
    <oddFooter>&amp;L&amp;K000000Aug 15 2017 template for RFQ Non-Prof. Services  -  &amp;F  -  &amp;14&amp;A&amp;R&amp;K000000Page &amp;P  -  &amp;D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AC104"/>
  <sheetViews>
    <sheetView zoomScale="120" zoomScaleNormal="120" zoomScalePageLayoutView="155" workbookViewId="0">
      <selection activeCell="A40" sqref="A40:D40"/>
    </sheetView>
  </sheetViews>
  <sheetFormatPr defaultColWidth="15" defaultRowHeight="15.75" x14ac:dyDescent="0.2"/>
  <cols>
    <col min="1" max="1" width="7.42578125" style="47" customWidth="1"/>
    <col min="2" max="2" width="15.5703125" style="47" customWidth="1"/>
    <col min="3" max="3" width="16.5703125" style="47" customWidth="1"/>
    <col min="4" max="4" width="74.140625" style="71" customWidth="1"/>
    <col min="5" max="5" width="14.85546875" style="49" bestFit="1" customWidth="1"/>
    <col min="6" max="6" width="21.140625" style="47" customWidth="1"/>
    <col min="7" max="7" width="38" style="48" customWidth="1"/>
    <col min="8" max="8" width="14.85546875" style="49" customWidth="1"/>
    <col min="9" max="9" width="13.28515625" style="49" customWidth="1"/>
    <col min="10" max="10" width="21.140625" style="47" customWidth="1"/>
    <col min="11" max="11" width="38" style="48" customWidth="1"/>
    <col min="12" max="12" width="14.85546875" style="49" customWidth="1"/>
    <col min="13" max="13" width="13.28515625" style="49" customWidth="1"/>
    <col min="14" max="14" width="21.140625" style="47" customWidth="1"/>
    <col min="15" max="15" width="38" style="48" customWidth="1"/>
    <col min="16" max="16" width="14.85546875" style="49" customWidth="1"/>
    <col min="17" max="17" width="13.28515625" style="49" customWidth="1"/>
    <col min="18" max="18" width="21.140625" style="47" customWidth="1"/>
    <col min="19" max="19" width="38" style="48" customWidth="1"/>
    <col min="20" max="20" width="14.85546875" style="49" customWidth="1"/>
    <col min="21" max="21" width="13.28515625" style="49" customWidth="1"/>
    <col min="22" max="22" width="21.140625" style="47" customWidth="1"/>
    <col min="23" max="23" width="38" style="48" customWidth="1"/>
    <col min="24" max="24" width="14.85546875" style="49" customWidth="1"/>
    <col min="25" max="25" width="13.28515625" style="49" customWidth="1"/>
    <col min="26" max="26" width="21.140625" style="47" customWidth="1"/>
    <col min="27" max="27" width="38" style="48" customWidth="1"/>
    <col min="28" max="28" width="14.85546875" style="49" customWidth="1"/>
    <col min="29" max="29" width="13.28515625" style="49" customWidth="1"/>
    <col min="30" max="16384" width="15" style="47"/>
  </cols>
  <sheetData>
    <row r="1" spans="1:29" ht="94.5" customHeight="1" x14ac:dyDescent="0.3">
      <c r="A1" s="3" t="s">
        <v>0</v>
      </c>
      <c r="B1" s="44"/>
      <c r="C1" s="45"/>
      <c r="D1" s="46"/>
      <c r="E1" s="46"/>
      <c r="I1" s="46"/>
      <c r="M1" s="46"/>
      <c r="Q1" s="46"/>
      <c r="U1" s="46"/>
      <c r="Y1" s="46"/>
      <c r="AC1" s="46"/>
    </row>
    <row r="2" spans="1:29" ht="20.25" x14ac:dyDescent="0.2">
      <c r="A2" s="2" t="str">
        <f>SUMMARY!A2</f>
        <v>RFQ #25-010-09 Litter Grant Public Outreach and Education Services</v>
      </c>
      <c r="B2" s="50"/>
      <c r="C2" s="51"/>
      <c r="D2" s="46"/>
      <c r="E2" s="46"/>
      <c r="I2" s="46"/>
      <c r="M2" s="46"/>
      <c r="Q2" s="46"/>
      <c r="U2" s="46"/>
      <c r="Y2" s="46"/>
      <c r="AC2" s="46"/>
    </row>
    <row r="3" spans="1:29" ht="20.25" x14ac:dyDescent="0.2">
      <c r="A3" s="2" t="str">
        <f>SUMMARY!A3</f>
        <v>Department:  Roads, Bridges &amp; Engineering</v>
      </c>
      <c r="B3" s="50"/>
      <c r="C3" s="51"/>
      <c r="D3" s="52"/>
      <c r="E3" s="52"/>
      <c r="I3" s="52"/>
      <c r="M3" s="52"/>
      <c r="Q3" s="52"/>
      <c r="U3" s="52"/>
      <c r="Y3" s="52"/>
      <c r="AC3" s="52"/>
    </row>
    <row r="4" spans="1:29" ht="18.75" x14ac:dyDescent="0.2">
      <c r="A4" s="98" t="str">
        <f>SUMMARY!A18</f>
        <v>1) Name, Title, Dept (if several depts on this bid)</v>
      </c>
      <c r="B4" s="50"/>
      <c r="C4" s="51"/>
      <c r="D4" s="52"/>
      <c r="E4" s="52"/>
      <c r="I4" s="52"/>
      <c r="M4" s="52"/>
      <c r="Q4" s="52"/>
      <c r="U4" s="52"/>
      <c r="Y4" s="52"/>
      <c r="AC4" s="52"/>
    </row>
    <row r="5" spans="1:29" ht="18.75" x14ac:dyDescent="0.2">
      <c r="A5" s="53" t="s">
        <v>22</v>
      </c>
      <c r="B5" s="50"/>
      <c r="C5" s="51"/>
      <c r="D5" s="52"/>
      <c r="E5" s="52"/>
      <c r="I5" s="52"/>
      <c r="M5" s="52"/>
      <c r="Q5" s="52"/>
      <c r="U5" s="52"/>
      <c r="Y5" s="52"/>
      <c r="AC5" s="52"/>
    </row>
    <row r="6" spans="1:29" s="55" customFormat="1" ht="23.25" thickBot="1" x14ac:dyDescent="0.25">
      <c r="A6" s="54"/>
      <c r="D6" s="56"/>
      <c r="E6" s="56"/>
      <c r="G6" s="57"/>
      <c r="H6" s="58"/>
      <c r="I6" s="56"/>
      <c r="K6" s="57"/>
      <c r="L6" s="58"/>
      <c r="M6" s="56"/>
      <c r="O6" s="57"/>
      <c r="P6" s="58"/>
      <c r="Q6" s="56"/>
      <c r="S6" s="57"/>
      <c r="T6" s="58"/>
      <c r="U6" s="56"/>
      <c r="W6" s="57"/>
      <c r="X6" s="58"/>
      <c r="Y6" s="56"/>
      <c r="AA6" s="57"/>
      <c r="AB6" s="58"/>
      <c r="AC6" s="56"/>
    </row>
    <row r="7" spans="1:29" s="55" customFormat="1" ht="25.5" x14ac:dyDescent="0.2">
      <c r="A7" s="183" t="s">
        <v>37</v>
      </c>
      <c r="B7" s="184"/>
      <c r="C7" s="184"/>
      <c r="D7" s="184"/>
      <c r="E7" s="184"/>
      <c r="F7" s="172" t="str">
        <f>SUMMARY!C1</f>
        <v>Bidder A
 (LOSB?)</v>
      </c>
      <c r="G7" s="173"/>
      <c r="H7" s="173"/>
      <c r="I7" s="174"/>
      <c r="J7" s="172" t="str">
        <f>SUMMARY!D1</f>
        <v>Bidder B
 (LOSB?)</v>
      </c>
      <c r="K7" s="173"/>
      <c r="L7" s="173"/>
      <c r="M7" s="174"/>
      <c r="N7" s="172" t="str">
        <f>SUMMARY!E1</f>
        <v>Bidder C 
(LOSB?)</v>
      </c>
      <c r="O7" s="173"/>
      <c r="P7" s="173"/>
      <c r="Q7" s="174"/>
      <c r="R7" s="172" t="str">
        <f>SUMMARY!F1</f>
        <v>Bidder D 
(LOSB?)</v>
      </c>
      <c r="S7" s="173"/>
      <c r="T7" s="173"/>
      <c r="U7" s="174"/>
      <c r="V7" s="172" t="str">
        <f>SUMMARY!G1</f>
        <v>Bidder E 
(LOSB?)</v>
      </c>
      <c r="W7" s="173"/>
      <c r="X7" s="173"/>
      <c r="Y7" s="174"/>
      <c r="Z7" s="172" t="str">
        <f>SUMMARY!H1</f>
        <v>Bidder F 
(LOSB?)</v>
      </c>
      <c r="AA7" s="173"/>
      <c r="AB7" s="173"/>
      <c r="AC7" s="174"/>
    </row>
    <row r="8" spans="1:29" s="61" customFormat="1" ht="93.75" x14ac:dyDescent="0.2">
      <c r="A8" s="76" t="s">
        <v>23</v>
      </c>
      <c r="B8" s="75" t="s">
        <v>24</v>
      </c>
      <c r="C8" s="75" t="s">
        <v>25</v>
      </c>
      <c r="D8" s="75" t="s">
        <v>26</v>
      </c>
      <c r="E8" s="83" t="s">
        <v>32</v>
      </c>
      <c r="F8" s="59" t="s">
        <v>34</v>
      </c>
      <c r="G8" s="60" t="s">
        <v>35</v>
      </c>
      <c r="H8" s="60" t="s">
        <v>33</v>
      </c>
      <c r="I8" s="132" t="s">
        <v>58</v>
      </c>
      <c r="J8" s="59" t="s">
        <v>34</v>
      </c>
      <c r="K8" s="60" t="s">
        <v>35</v>
      </c>
      <c r="L8" s="60" t="s">
        <v>33</v>
      </c>
      <c r="M8" s="132" t="s">
        <v>58</v>
      </c>
      <c r="N8" s="59" t="s">
        <v>34</v>
      </c>
      <c r="O8" s="60" t="s">
        <v>35</v>
      </c>
      <c r="P8" s="60" t="s">
        <v>33</v>
      </c>
      <c r="Q8" s="132" t="s">
        <v>58</v>
      </c>
      <c r="R8" s="59" t="s">
        <v>34</v>
      </c>
      <c r="S8" s="60" t="s">
        <v>35</v>
      </c>
      <c r="T8" s="60" t="s">
        <v>33</v>
      </c>
      <c r="U8" s="132" t="s">
        <v>58</v>
      </c>
      <c r="V8" s="59" t="s">
        <v>34</v>
      </c>
      <c r="W8" s="60" t="s">
        <v>35</v>
      </c>
      <c r="X8" s="60" t="s">
        <v>33</v>
      </c>
      <c r="Y8" s="132" t="s">
        <v>58</v>
      </c>
      <c r="Z8" s="59" t="s">
        <v>34</v>
      </c>
      <c r="AA8" s="60" t="s">
        <v>35</v>
      </c>
      <c r="AB8" s="60" t="s">
        <v>33</v>
      </c>
      <c r="AC8" s="132" t="s">
        <v>58</v>
      </c>
    </row>
    <row r="9" spans="1:29" s="61" customFormat="1" ht="19.5" thickBot="1" x14ac:dyDescent="0.25">
      <c r="A9" s="72"/>
      <c r="B9" s="73"/>
      <c r="C9" s="73"/>
      <c r="D9" s="73"/>
      <c r="E9" s="84"/>
      <c r="F9" s="72"/>
      <c r="G9" s="73"/>
      <c r="H9" s="73"/>
      <c r="I9" s="133"/>
      <c r="J9" s="72"/>
      <c r="K9" s="73"/>
      <c r="L9" s="73"/>
      <c r="M9" s="133"/>
      <c r="N9" s="72"/>
      <c r="O9" s="73"/>
      <c r="P9" s="73"/>
      <c r="Q9" s="133"/>
      <c r="R9" s="72"/>
      <c r="S9" s="73"/>
      <c r="T9" s="73"/>
      <c r="U9" s="133"/>
      <c r="V9" s="72"/>
      <c r="W9" s="73"/>
      <c r="X9" s="73"/>
      <c r="Y9" s="133"/>
      <c r="Z9" s="72"/>
      <c r="AA9" s="73"/>
      <c r="AB9" s="73"/>
      <c r="AC9" s="133"/>
    </row>
    <row r="10" spans="1:29" ht="93.75" x14ac:dyDescent="0.2">
      <c r="A10" s="67">
        <v>1</v>
      </c>
      <c r="B10" s="88" t="str">
        <f>'DEPT REQS'!B10</f>
        <v>Comprehensive Response</v>
      </c>
      <c r="C10" s="88" t="str">
        <f>'DEPT REQS'!C10</f>
        <v>Statement of Qualifications</v>
      </c>
      <c r="D10" s="89" t="str">
        <f>'DEPT REQS'!D10</f>
        <v>Provide a description of the business or organization and number of years in business providing litter prevention education programming, organizing community volunteers for service activities, and any past working relationships with Shelby County and/or other local agencies.</v>
      </c>
      <c r="E10" s="90">
        <f>'DEPT REQS'!E10</f>
        <v>10</v>
      </c>
      <c r="F10" s="114"/>
      <c r="G10" s="115"/>
      <c r="H10" s="116"/>
      <c r="I10" s="134"/>
      <c r="J10" s="114"/>
      <c r="K10" s="115"/>
      <c r="L10" s="116"/>
      <c r="M10" s="134"/>
      <c r="N10" s="114"/>
      <c r="O10" s="115"/>
      <c r="P10" s="116"/>
      <c r="Q10" s="134"/>
      <c r="R10" s="114"/>
      <c r="S10" s="115"/>
      <c r="T10" s="116"/>
      <c r="U10" s="134"/>
      <c r="V10" s="114"/>
      <c r="W10" s="115"/>
      <c r="X10" s="116"/>
      <c r="Y10" s="134"/>
      <c r="Z10" s="114"/>
      <c r="AA10" s="115"/>
      <c r="AB10" s="116"/>
      <c r="AC10" s="134"/>
    </row>
    <row r="11" spans="1:29" ht="56.25" x14ac:dyDescent="0.2">
      <c r="A11" s="67">
        <v>2</v>
      </c>
      <c r="B11" s="88" t="str">
        <f>'DEPT REQS'!B11</f>
        <v>Comprehensive Response</v>
      </c>
      <c r="C11" s="88" t="str">
        <f>'DEPT REQS'!C11</f>
        <v>Statement of Qualifications</v>
      </c>
      <c r="D11" s="89" t="str">
        <f>'DEPT REQS'!D11</f>
        <v>Identify the lead staff member for this contract and provide a resume or description of his/her experience relative to this scope of work.</v>
      </c>
      <c r="E11" s="90">
        <f>'DEPT REQS'!E11</f>
        <v>15</v>
      </c>
      <c r="F11" s="105"/>
      <c r="G11" s="97"/>
      <c r="H11" s="95"/>
      <c r="I11" s="135"/>
      <c r="J11" s="105"/>
      <c r="K11" s="97"/>
      <c r="L11" s="95"/>
      <c r="M11" s="135"/>
      <c r="N11" s="105"/>
      <c r="O11" s="97"/>
      <c r="P11" s="95"/>
      <c r="Q11" s="135"/>
      <c r="R11" s="105"/>
      <c r="S11" s="97"/>
      <c r="T11" s="95"/>
      <c r="U11" s="135"/>
      <c r="V11" s="105"/>
      <c r="W11" s="97"/>
      <c r="X11" s="95"/>
      <c r="Y11" s="135"/>
      <c r="Z11" s="105"/>
      <c r="AA11" s="97"/>
      <c r="AB11" s="95"/>
      <c r="AC11" s="135"/>
    </row>
    <row r="12" spans="1:29" ht="75" x14ac:dyDescent="0.2">
      <c r="A12" s="67">
        <v>3</v>
      </c>
      <c r="B12" s="88" t="str">
        <f>'DEPT REQS'!B12</f>
        <v>Experience</v>
      </c>
      <c r="C12" s="88" t="str">
        <f>'DEPT REQS'!C12</f>
        <v>Description of Similar Work</v>
      </c>
      <c r="D12" s="89" t="str">
        <f>'DEPT REQS'!D12</f>
        <v xml:space="preserve">Provide project experience information that clearly documents a minimum of five (5) years experience performing education programming for students, K-12. Description of the project; client, contract term (length of time), and number of students served. </v>
      </c>
      <c r="E12" s="90">
        <f>'DEPT REQS'!E12</f>
        <v>20</v>
      </c>
      <c r="F12" s="105"/>
      <c r="G12" s="97"/>
      <c r="H12" s="95"/>
      <c r="I12" s="135"/>
      <c r="J12" s="105"/>
      <c r="K12" s="97"/>
      <c r="L12" s="95"/>
      <c r="M12" s="135"/>
      <c r="N12" s="105"/>
      <c r="O12" s="97"/>
      <c r="P12" s="95"/>
      <c r="Q12" s="135"/>
      <c r="R12" s="105"/>
      <c r="S12" s="97"/>
      <c r="T12" s="95"/>
      <c r="U12" s="135"/>
      <c r="V12" s="105"/>
      <c r="W12" s="97"/>
      <c r="X12" s="95"/>
      <c r="Y12" s="135"/>
      <c r="Z12" s="105"/>
      <c r="AA12" s="97"/>
      <c r="AB12" s="95"/>
      <c r="AC12" s="135"/>
    </row>
    <row r="13" spans="1:29" ht="75" x14ac:dyDescent="0.2">
      <c r="A13" s="67">
        <v>4</v>
      </c>
      <c r="B13" s="88" t="str">
        <f>'DEPT REQS'!B13</f>
        <v>Experience</v>
      </c>
      <c r="C13" s="88" t="str">
        <f>'DEPT REQS'!C13</f>
        <v>Description of Similar Work</v>
      </c>
      <c r="D13" s="89" t="str">
        <f>'DEPT REQS'!D13</f>
        <v xml:space="preserve">Provide specific project information that clearly documents relative experience, a minimum of five (5) years, organizing community volunteers for service activities, preferably organizing cleanup efforts. </v>
      </c>
      <c r="E13" s="90">
        <f>'DEPT REQS'!E13</f>
        <v>20</v>
      </c>
      <c r="F13" s="105"/>
      <c r="G13" s="97"/>
      <c r="H13" s="95"/>
      <c r="I13" s="135"/>
      <c r="J13" s="105"/>
      <c r="K13" s="97"/>
      <c r="L13" s="95"/>
      <c r="M13" s="135"/>
      <c r="N13" s="105"/>
      <c r="O13" s="97"/>
      <c r="P13" s="95"/>
      <c r="Q13" s="135"/>
      <c r="R13" s="105"/>
      <c r="S13" s="97"/>
      <c r="T13" s="95"/>
      <c r="U13" s="135"/>
      <c r="V13" s="105"/>
      <c r="W13" s="97"/>
      <c r="X13" s="95"/>
      <c r="Y13" s="135"/>
      <c r="Z13" s="105"/>
      <c r="AA13" s="97"/>
      <c r="AB13" s="95"/>
      <c r="AC13" s="135"/>
    </row>
    <row r="14" spans="1:29" ht="56.25" x14ac:dyDescent="0.2">
      <c r="A14" s="67">
        <v>5</v>
      </c>
      <c r="B14" s="88" t="str">
        <f>'DEPT REQS'!B14</f>
        <v>Experience</v>
      </c>
      <c r="C14" s="88" t="str">
        <f>'DEPT REQS'!C14</f>
        <v>Schedule &amp; Methodology</v>
      </c>
      <c r="D14" s="89" t="str">
        <f>'DEPT REQS'!D14</f>
        <v xml:space="preserve">Please provide a sample methodology for providing monthly litter prevention education programming, including topics, course outline and timeline.  </v>
      </c>
      <c r="E14" s="90">
        <f>'DEPT REQS'!E14</f>
        <v>20</v>
      </c>
      <c r="F14" s="105"/>
      <c r="G14" s="97"/>
      <c r="H14" s="95"/>
      <c r="I14" s="135"/>
      <c r="J14" s="105"/>
      <c r="K14" s="97"/>
      <c r="L14" s="95"/>
      <c r="M14" s="135"/>
      <c r="N14" s="105"/>
      <c r="O14" s="97"/>
      <c r="P14" s="95"/>
      <c r="Q14" s="135"/>
      <c r="R14" s="105"/>
      <c r="S14" s="97"/>
      <c r="T14" s="95"/>
      <c r="U14" s="135"/>
      <c r="V14" s="105"/>
      <c r="W14" s="97"/>
      <c r="X14" s="95"/>
      <c r="Y14" s="135"/>
      <c r="Z14" s="105"/>
      <c r="AA14" s="97"/>
      <c r="AB14" s="95"/>
      <c r="AC14" s="135"/>
    </row>
    <row r="15" spans="1:29" ht="75" x14ac:dyDescent="0.2">
      <c r="A15" s="67">
        <v>6</v>
      </c>
      <c r="B15" s="88" t="str">
        <f>'DEPT REQS'!B15</f>
        <v>References</v>
      </c>
      <c r="C15" s="88" t="str">
        <f>'DEPT REQS'!C15</f>
        <v>Other Clients</v>
      </c>
      <c r="D15" s="89" t="str">
        <f>'DEPT REQS'!D15</f>
        <v>Please provide at least three (3) other clients from whom the Vendor has provided similar services.  For each reference, provide the following:  Business Name; Contact Person; Title of the Point of Contact; and Telephone Number.</v>
      </c>
      <c r="E15" s="90">
        <f>'DEPT REQS'!E15</f>
        <v>15</v>
      </c>
      <c r="F15" s="105"/>
      <c r="G15" s="97"/>
      <c r="H15" s="95"/>
      <c r="I15" s="135"/>
      <c r="J15" s="105"/>
      <c r="K15" s="97"/>
      <c r="L15" s="95"/>
      <c r="M15" s="135"/>
      <c r="N15" s="105"/>
      <c r="O15" s="97"/>
      <c r="P15" s="95"/>
      <c r="Q15" s="135"/>
      <c r="R15" s="105"/>
      <c r="S15" s="97"/>
      <c r="T15" s="95"/>
      <c r="U15" s="135"/>
      <c r="V15" s="105"/>
      <c r="W15" s="97"/>
      <c r="X15" s="95"/>
      <c r="Y15" s="135"/>
      <c r="Z15" s="105"/>
      <c r="AA15" s="97"/>
      <c r="AB15" s="95"/>
      <c r="AC15" s="135"/>
    </row>
    <row r="16" spans="1:29" ht="18.75" x14ac:dyDescent="0.2">
      <c r="A16" s="67">
        <v>7</v>
      </c>
      <c r="B16" s="88" t="e">
        <f>'DEPT REQS'!#REF!</f>
        <v>#REF!</v>
      </c>
      <c r="C16" s="88" t="e">
        <f>'DEPT REQS'!#REF!</f>
        <v>#REF!</v>
      </c>
      <c r="D16" s="89" t="e">
        <f>'DEPT REQS'!#REF!</f>
        <v>#REF!</v>
      </c>
      <c r="E16" s="90" t="e">
        <f>'DEPT REQS'!#REF!</f>
        <v>#REF!</v>
      </c>
      <c r="F16" s="105"/>
      <c r="G16" s="97"/>
      <c r="H16" s="95"/>
      <c r="I16" s="135"/>
      <c r="J16" s="105"/>
      <c r="K16" s="97"/>
      <c r="L16" s="95"/>
      <c r="M16" s="135"/>
      <c r="N16" s="105"/>
      <c r="O16" s="97"/>
      <c r="P16" s="95"/>
      <c r="Q16" s="135"/>
      <c r="R16" s="105"/>
      <c r="S16" s="97"/>
      <c r="T16" s="95"/>
      <c r="U16" s="135"/>
      <c r="V16" s="105"/>
      <c r="W16" s="97"/>
      <c r="X16" s="95"/>
      <c r="Y16" s="135"/>
      <c r="Z16" s="105"/>
      <c r="AA16" s="97"/>
      <c r="AB16" s="95"/>
      <c r="AC16" s="135"/>
    </row>
    <row r="17" spans="1:29" ht="18.75" x14ac:dyDescent="0.2">
      <c r="A17" s="67">
        <v>8</v>
      </c>
      <c r="B17" s="88" t="e">
        <f>'DEPT REQS'!#REF!</f>
        <v>#REF!</v>
      </c>
      <c r="C17" s="88" t="e">
        <f>'DEPT REQS'!#REF!</f>
        <v>#REF!</v>
      </c>
      <c r="D17" s="89" t="e">
        <f>'DEPT REQS'!#REF!</f>
        <v>#REF!</v>
      </c>
      <c r="E17" s="90" t="e">
        <f>'DEPT REQS'!#REF!</f>
        <v>#REF!</v>
      </c>
      <c r="F17" s="105"/>
      <c r="G17" s="97"/>
      <c r="H17" s="95"/>
      <c r="I17" s="135"/>
      <c r="J17" s="105"/>
      <c r="K17" s="97"/>
      <c r="L17" s="95"/>
      <c r="M17" s="135"/>
      <c r="N17" s="105"/>
      <c r="O17" s="97"/>
      <c r="P17" s="95"/>
      <c r="Q17" s="135"/>
      <c r="R17" s="105"/>
      <c r="S17" s="97"/>
      <c r="T17" s="95"/>
      <c r="U17" s="135"/>
      <c r="V17" s="105"/>
      <c r="W17" s="97"/>
      <c r="X17" s="95"/>
      <c r="Y17" s="135"/>
      <c r="Z17" s="105"/>
      <c r="AA17" s="97"/>
      <c r="AB17" s="95"/>
      <c r="AC17" s="135"/>
    </row>
    <row r="18" spans="1:29" ht="18.75" x14ac:dyDescent="0.2">
      <c r="A18" s="67">
        <v>9</v>
      </c>
      <c r="B18" s="88" t="e">
        <f>'DEPT REQS'!#REF!</f>
        <v>#REF!</v>
      </c>
      <c r="C18" s="88" t="e">
        <f>'DEPT REQS'!#REF!</f>
        <v>#REF!</v>
      </c>
      <c r="D18" s="89" t="e">
        <f>'DEPT REQS'!#REF!</f>
        <v>#REF!</v>
      </c>
      <c r="E18" s="90" t="e">
        <f>'DEPT REQS'!#REF!</f>
        <v>#REF!</v>
      </c>
      <c r="F18" s="105"/>
      <c r="G18" s="97"/>
      <c r="H18" s="95"/>
      <c r="I18" s="135"/>
      <c r="J18" s="105"/>
      <c r="K18" s="97"/>
      <c r="L18" s="95"/>
      <c r="M18" s="135"/>
      <c r="N18" s="105"/>
      <c r="O18" s="97"/>
      <c r="P18" s="95"/>
      <c r="Q18" s="135"/>
      <c r="R18" s="105"/>
      <c r="S18" s="97"/>
      <c r="T18" s="95"/>
      <c r="U18" s="135"/>
      <c r="V18" s="105"/>
      <c r="W18" s="97"/>
      <c r="X18" s="95"/>
      <c r="Y18" s="135"/>
      <c r="Z18" s="105"/>
      <c r="AA18" s="97"/>
      <c r="AB18" s="95"/>
      <c r="AC18" s="135"/>
    </row>
    <row r="19" spans="1:29" ht="18.75" x14ac:dyDescent="0.2">
      <c r="A19" s="67">
        <v>10</v>
      </c>
      <c r="B19" s="88" t="e">
        <f>'DEPT REQS'!#REF!</f>
        <v>#REF!</v>
      </c>
      <c r="C19" s="88" t="e">
        <f>'DEPT REQS'!#REF!</f>
        <v>#REF!</v>
      </c>
      <c r="D19" s="89" t="e">
        <f>'DEPT REQS'!#REF!</f>
        <v>#REF!</v>
      </c>
      <c r="E19" s="90" t="e">
        <f>'DEPT REQS'!#REF!</f>
        <v>#REF!</v>
      </c>
      <c r="F19" s="105"/>
      <c r="G19" s="97"/>
      <c r="H19" s="95"/>
      <c r="I19" s="135"/>
      <c r="J19" s="105"/>
      <c r="K19" s="97"/>
      <c r="L19" s="95"/>
      <c r="M19" s="135"/>
      <c r="N19" s="105"/>
      <c r="O19" s="97"/>
      <c r="P19" s="95"/>
      <c r="Q19" s="135"/>
      <c r="R19" s="105"/>
      <c r="S19" s="97"/>
      <c r="T19" s="95"/>
      <c r="U19" s="135"/>
      <c r="V19" s="105"/>
      <c r="W19" s="97"/>
      <c r="X19" s="95"/>
      <c r="Y19" s="135"/>
      <c r="Z19" s="105"/>
      <c r="AA19" s="97"/>
      <c r="AB19" s="95"/>
      <c r="AC19" s="135"/>
    </row>
    <row r="20" spans="1:29" ht="18.75" x14ac:dyDescent="0.2">
      <c r="A20" s="67">
        <v>11</v>
      </c>
      <c r="B20" s="88" t="e">
        <f>'DEPT REQS'!#REF!</f>
        <v>#REF!</v>
      </c>
      <c r="C20" s="88" t="e">
        <f>'DEPT REQS'!#REF!</f>
        <v>#REF!</v>
      </c>
      <c r="D20" s="89" t="e">
        <f>'DEPT REQS'!#REF!</f>
        <v>#REF!</v>
      </c>
      <c r="E20" s="90" t="e">
        <f>'DEPT REQS'!#REF!</f>
        <v>#REF!</v>
      </c>
      <c r="F20" s="105"/>
      <c r="G20" s="97"/>
      <c r="H20" s="95"/>
      <c r="I20" s="135"/>
      <c r="J20" s="105"/>
      <c r="K20" s="97"/>
      <c r="L20" s="95"/>
      <c r="M20" s="135"/>
      <c r="N20" s="105"/>
      <c r="O20" s="97"/>
      <c r="P20" s="95"/>
      <c r="Q20" s="135"/>
      <c r="R20" s="105"/>
      <c r="S20" s="97"/>
      <c r="T20" s="95"/>
      <c r="U20" s="135"/>
      <c r="V20" s="105"/>
      <c r="W20" s="97"/>
      <c r="X20" s="95"/>
      <c r="Y20" s="135"/>
      <c r="Z20" s="105"/>
      <c r="AA20" s="97"/>
      <c r="AB20" s="95"/>
      <c r="AC20" s="135"/>
    </row>
    <row r="21" spans="1:29" ht="18.75" x14ac:dyDescent="0.2">
      <c r="A21" s="67">
        <v>12</v>
      </c>
      <c r="B21" s="88" t="e">
        <f>'DEPT REQS'!#REF!</f>
        <v>#REF!</v>
      </c>
      <c r="C21" s="88" t="e">
        <f>'DEPT REQS'!#REF!</f>
        <v>#REF!</v>
      </c>
      <c r="D21" s="89" t="e">
        <f>'DEPT REQS'!#REF!</f>
        <v>#REF!</v>
      </c>
      <c r="E21" s="90" t="e">
        <f>'DEPT REQS'!#REF!</f>
        <v>#REF!</v>
      </c>
      <c r="F21" s="105"/>
      <c r="G21" s="97"/>
      <c r="H21" s="95"/>
      <c r="I21" s="135"/>
      <c r="J21" s="105"/>
      <c r="K21" s="97"/>
      <c r="L21" s="95"/>
      <c r="M21" s="135"/>
      <c r="N21" s="105"/>
      <c r="O21" s="97"/>
      <c r="P21" s="95"/>
      <c r="Q21" s="135"/>
      <c r="R21" s="105"/>
      <c r="S21" s="97"/>
      <c r="T21" s="95"/>
      <c r="U21" s="135"/>
      <c r="V21" s="105"/>
      <c r="W21" s="97"/>
      <c r="X21" s="95"/>
      <c r="Y21" s="135"/>
      <c r="Z21" s="105"/>
      <c r="AA21" s="97"/>
      <c r="AB21" s="95"/>
      <c r="AC21" s="135"/>
    </row>
    <row r="22" spans="1:29" ht="18.75" x14ac:dyDescent="0.2">
      <c r="A22" s="67">
        <v>13</v>
      </c>
      <c r="B22" s="88" t="e">
        <f>'DEPT REQS'!#REF!</f>
        <v>#REF!</v>
      </c>
      <c r="C22" s="88" t="e">
        <f>'DEPT REQS'!#REF!</f>
        <v>#REF!</v>
      </c>
      <c r="D22" s="89" t="e">
        <f>'DEPT REQS'!#REF!</f>
        <v>#REF!</v>
      </c>
      <c r="E22" s="90" t="e">
        <f>'DEPT REQS'!#REF!</f>
        <v>#REF!</v>
      </c>
      <c r="F22" s="105"/>
      <c r="G22" s="97"/>
      <c r="H22" s="95"/>
      <c r="I22" s="135"/>
      <c r="J22" s="105"/>
      <c r="K22" s="97"/>
      <c r="L22" s="95"/>
      <c r="M22" s="135"/>
      <c r="N22" s="105"/>
      <c r="O22" s="97"/>
      <c r="P22" s="95"/>
      <c r="Q22" s="135"/>
      <c r="R22" s="105"/>
      <c r="S22" s="97"/>
      <c r="T22" s="95"/>
      <c r="U22" s="135"/>
      <c r="V22" s="105"/>
      <c r="W22" s="97"/>
      <c r="X22" s="95"/>
      <c r="Y22" s="135"/>
      <c r="Z22" s="105"/>
      <c r="AA22" s="97"/>
      <c r="AB22" s="95"/>
      <c r="AC22" s="135"/>
    </row>
    <row r="23" spans="1:29" ht="18.75" x14ac:dyDescent="0.2">
      <c r="A23" s="67">
        <v>14</v>
      </c>
      <c r="B23" s="88" t="e">
        <f>'DEPT REQS'!#REF!</f>
        <v>#REF!</v>
      </c>
      <c r="C23" s="88" t="e">
        <f>'DEPT REQS'!#REF!</f>
        <v>#REF!</v>
      </c>
      <c r="D23" s="89" t="e">
        <f>'DEPT REQS'!#REF!</f>
        <v>#REF!</v>
      </c>
      <c r="E23" s="90" t="e">
        <f>'DEPT REQS'!#REF!</f>
        <v>#REF!</v>
      </c>
      <c r="F23" s="105"/>
      <c r="G23" s="97"/>
      <c r="H23" s="95"/>
      <c r="I23" s="135"/>
      <c r="J23" s="105"/>
      <c r="K23" s="97"/>
      <c r="L23" s="95"/>
      <c r="M23" s="135"/>
      <c r="N23" s="105"/>
      <c r="O23" s="97"/>
      <c r="P23" s="95"/>
      <c r="Q23" s="135"/>
      <c r="R23" s="105"/>
      <c r="S23" s="97"/>
      <c r="T23" s="95"/>
      <c r="U23" s="135"/>
      <c r="V23" s="105"/>
      <c r="W23" s="97"/>
      <c r="X23" s="95"/>
      <c r="Y23" s="135"/>
      <c r="Z23" s="105"/>
      <c r="AA23" s="97"/>
      <c r="AB23" s="95"/>
      <c r="AC23" s="135"/>
    </row>
    <row r="24" spans="1:29" ht="18.75" x14ac:dyDescent="0.2">
      <c r="A24" s="67">
        <v>15</v>
      </c>
      <c r="B24" s="88" t="e">
        <f>'DEPT REQS'!#REF!</f>
        <v>#REF!</v>
      </c>
      <c r="C24" s="88" t="e">
        <f>'DEPT REQS'!#REF!</f>
        <v>#REF!</v>
      </c>
      <c r="D24" s="89" t="e">
        <f>'DEPT REQS'!#REF!</f>
        <v>#REF!</v>
      </c>
      <c r="E24" s="90" t="e">
        <f>'DEPT REQS'!#REF!</f>
        <v>#REF!</v>
      </c>
      <c r="F24" s="105"/>
      <c r="G24" s="97"/>
      <c r="H24" s="95"/>
      <c r="I24" s="135"/>
      <c r="J24" s="105"/>
      <c r="K24" s="97"/>
      <c r="L24" s="95"/>
      <c r="M24" s="135"/>
      <c r="N24" s="105"/>
      <c r="O24" s="97"/>
      <c r="P24" s="95"/>
      <c r="Q24" s="135"/>
      <c r="R24" s="105"/>
      <c r="S24" s="97"/>
      <c r="T24" s="95"/>
      <c r="U24" s="135"/>
      <c r="V24" s="105"/>
      <c r="W24" s="97"/>
      <c r="X24" s="95"/>
      <c r="Y24" s="135"/>
      <c r="Z24" s="105"/>
      <c r="AA24" s="97"/>
      <c r="AB24" s="95"/>
      <c r="AC24" s="135"/>
    </row>
    <row r="25" spans="1:29" ht="18.75" x14ac:dyDescent="0.2">
      <c r="A25" s="67">
        <v>16</v>
      </c>
      <c r="B25" s="88" t="e">
        <f>'DEPT REQS'!#REF!</f>
        <v>#REF!</v>
      </c>
      <c r="C25" s="88" t="e">
        <f>'DEPT REQS'!#REF!</f>
        <v>#REF!</v>
      </c>
      <c r="D25" s="89" t="e">
        <f>'DEPT REQS'!#REF!</f>
        <v>#REF!</v>
      </c>
      <c r="E25" s="90" t="e">
        <f>'DEPT REQS'!#REF!</f>
        <v>#REF!</v>
      </c>
      <c r="F25" s="105"/>
      <c r="G25" s="97"/>
      <c r="H25" s="95"/>
      <c r="I25" s="135"/>
      <c r="J25" s="105"/>
      <c r="K25" s="97"/>
      <c r="L25" s="95"/>
      <c r="M25" s="135"/>
      <c r="N25" s="105"/>
      <c r="O25" s="97"/>
      <c r="P25" s="95"/>
      <c r="Q25" s="135"/>
      <c r="R25" s="105"/>
      <c r="S25" s="97"/>
      <c r="T25" s="95"/>
      <c r="U25" s="135"/>
      <c r="V25" s="105"/>
      <c r="W25" s="97"/>
      <c r="X25" s="95"/>
      <c r="Y25" s="135"/>
      <c r="Z25" s="105"/>
      <c r="AA25" s="97"/>
      <c r="AB25" s="95"/>
      <c r="AC25" s="135"/>
    </row>
    <row r="26" spans="1:29" ht="18.75" x14ac:dyDescent="0.2">
      <c r="A26" s="67">
        <v>17</v>
      </c>
      <c r="B26" s="88" t="e">
        <f>'DEPT REQS'!#REF!</f>
        <v>#REF!</v>
      </c>
      <c r="C26" s="88" t="e">
        <f>'DEPT REQS'!#REF!</f>
        <v>#REF!</v>
      </c>
      <c r="D26" s="89" t="e">
        <f>'DEPT REQS'!#REF!</f>
        <v>#REF!</v>
      </c>
      <c r="E26" s="90" t="e">
        <f>'DEPT REQS'!#REF!</f>
        <v>#REF!</v>
      </c>
      <c r="F26" s="105"/>
      <c r="G26" s="97"/>
      <c r="H26" s="95"/>
      <c r="I26" s="135"/>
      <c r="J26" s="105"/>
      <c r="K26" s="97"/>
      <c r="L26" s="95"/>
      <c r="M26" s="135"/>
      <c r="N26" s="105"/>
      <c r="O26" s="97"/>
      <c r="P26" s="95"/>
      <c r="Q26" s="135"/>
      <c r="R26" s="105"/>
      <c r="S26" s="97"/>
      <c r="T26" s="95"/>
      <c r="U26" s="135"/>
      <c r="V26" s="105"/>
      <c r="W26" s="97"/>
      <c r="X26" s="95"/>
      <c r="Y26" s="135"/>
      <c r="Z26" s="105"/>
      <c r="AA26" s="97"/>
      <c r="AB26" s="95"/>
      <c r="AC26" s="135"/>
    </row>
    <row r="27" spans="1:29" ht="18.75" x14ac:dyDescent="0.2">
      <c r="A27" s="67">
        <v>18</v>
      </c>
      <c r="B27" s="88" t="e">
        <f>'DEPT REQS'!#REF!</f>
        <v>#REF!</v>
      </c>
      <c r="C27" s="88" t="e">
        <f>'DEPT REQS'!#REF!</f>
        <v>#REF!</v>
      </c>
      <c r="D27" s="89" t="e">
        <f>'DEPT REQS'!#REF!</f>
        <v>#REF!</v>
      </c>
      <c r="E27" s="90" t="e">
        <f>'DEPT REQS'!#REF!</f>
        <v>#REF!</v>
      </c>
      <c r="F27" s="105"/>
      <c r="G27" s="97"/>
      <c r="H27" s="95"/>
      <c r="I27" s="135"/>
      <c r="J27" s="105"/>
      <c r="K27" s="97"/>
      <c r="L27" s="95"/>
      <c r="M27" s="135"/>
      <c r="N27" s="105"/>
      <c r="O27" s="97"/>
      <c r="P27" s="95"/>
      <c r="Q27" s="135"/>
      <c r="R27" s="105"/>
      <c r="S27" s="97"/>
      <c r="T27" s="95"/>
      <c r="U27" s="135"/>
      <c r="V27" s="105"/>
      <c r="W27" s="97"/>
      <c r="X27" s="95"/>
      <c r="Y27" s="135"/>
      <c r="Z27" s="105"/>
      <c r="AA27" s="97"/>
      <c r="AB27" s="95"/>
      <c r="AC27" s="135"/>
    </row>
    <row r="28" spans="1:29" ht="18.75" x14ac:dyDescent="0.2">
      <c r="A28" s="67">
        <v>19</v>
      </c>
      <c r="B28" s="88" t="e">
        <f>'DEPT REQS'!#REF!</f>
        <v>#REF!</v>
      </c>
      <c r="C28" s="88" t="e">
        <f>'DEPT REQS'!#REF!</f>
        <v>#REF!</v>
      </c>
      <c r="D28" s="89" t="e">
        <f>'DEPT REQS'!#REF!</f>
        <v>#REF!</v>
      </c>
      <c r="E28" s="90" t="e">
        <f>'DEPT REQS'!#REF!</f>
        <v>#REF!</v>
      </c>
      <c r="F28" s="105"/>
      <c r="G28" s="97"/>
      <c r="H28" s="95"/>
      <c r="I28" s="135"/>
      <c r="J28" s="105"/>
      <c r="K28" s="97"/>
      <c r="L28" s="95"/>
      <c r="M28" s="135"/>
      <c r="N28" s="105"/>
      <c r="O28" s="97"/>
      <c r="P28" s="95"/>
      <c r="Q28" s="135"/>
      <c r="R28" s="105"/>
      <c r="S28" s="97"/>
      <c r="T28" s="95"/>
      <c r="U28" s="135"/>
      <c r="V28" s="105"/>
      <c r="W28" s="97"/>
      <c r="X28" s="95"/>
      <c r="Y28" s="135"/>
      <c r="Z28" s="105"/>
      <c r="AA28" s="97"/>
      <c r="AB28" s="95"/>
      <c r="AC28" s="135"/>
    </row>
    <row r="29" spans="1:29" ht="18.75" x14ac:dyDescent="0.2">
      <c r="A29" s="67">
        <v>20</v>
      </c>
      <c r="B29" s="88" t="e">
        <f>'DEPT REQS'!#REF!</f>
        <v>#REF!</v>
      </c>
      <c r="C29" s="88" t="e">
        <f>'DEPT REQS'!#REF!</f>
        <v>#REF!</v>
      </c>
      <c r="D29" s="89" t="e">
        <f>'DEPT REQS'!#REF!</f>
        <v>#REF!</v>
      </c>
      <c r="E29" s="90" t="e">
        <f>'DEPT REQS'!#REF!</f>
        <v>#REF!</v>
      </c>
      <c r="F29" s="105"/>
      <c r="G29" s="97"/>
      <c r="H29" s="95"/>
      <c r="I29" s="135"/>
      <c r="J29" s="105"/>
      <c r="K29" s="97"/>
      <c r="L29" s="95"/>
      <c r="M29" s="135"/>
      <c r="N29" s="105"/>
      <c r="O29" s="97"/>
      <c r="P29" s="95"/>
      <c r="Q29" s="135"/>
      <c r="R29" s="105"/>
      <c r="S29" s="97"/>
      <c r="T29" s="95"/>
      <c r="U29" s="135"/>
      <c r="V29" s="105"/>
      <c r="W29" s="97"/>
      <c r="X29" s="95"/>
      <c r="Y29" s="135"/>
      <c r="Z29" s="105"/>
      <c r="AA29" s="97"/>
      <c r="AB29" s="95"/>
      <c r="AC29" s="135"/>
    </row>
    <row r="30" spans="1:29" ht="18.75" x14ac:dyDescent="0.2">
      <c r="A30" s="67">
        <v>21</v>
      </c>
      <c r="B30" s="88" t="e">
        <f>'DEPT REQS'!#REF!</f>
        <v>#REF!</v>
      </c>
      <c r="C30" s="88" t="e">
        <f>'DEPT REQS'!#REF!</f>
        <v>#REF!</v>
      </c>
      <c r="D30" s="89" t="e">
        <f>'DEPT REQS'!#REF!</f>
        <v>#REF!</v>
      </c>
      <c r="E30" s="90" t="e">
        <f>'DEPT REQS'!#REF!</f>
        <v>#REF!</v>
      </c>
      <c r="F30" s="105"/>
      <c r="G30" s="97"/>
      <c r="H30" s="95"/>
      <c r="I30" s="135"/>
      <c r="J30" s="105"/>
      <c r="K30" s="97"/>
      <c r="L30" s="95"/>
      <c r="M30" s="135"/>
      <c r="N30" s="105"/>
      <c r="O30" s="97"/>
      <c r="P30" s="95"/>
      <c r="Q30" s="135"/>
      <c r="R30" s="105"/>
      <c r="S30" s="97"/>
      <c r="T30" s="95"/>
      <c r="U30" s="135"/>
      <c r="V30" s="105"/>
      <c r="W30" s="97"/>
      <c r="X30" s="95"/>
      <c r="Y30" s="135"/>
      <c r="Z30" s="105"/>
      <c r="AA30" s="97"/>
      <c r="AB30" s="95"/>
      <c r="AC30" s="135"/>
    </row>
    <row r="31" spans="1:29" ht="18.75" x14ac:dyDescent="0.2">
      <c r="A31" s="67">
        <v>22</v>
      </c>
      <c r="B31" s="88" t="e">
        <f>'DEPT REQS'!#REF!</f>
        <v>#REF!</v>
      </c>
      <c r="C31" s="88" t="e">
        <f>'DEPT REQS'!#REF!</f>
        <v>#REF!</v>
      </c>
      <c r="D31" s="89" t="e">
        <f>'DEPT REQS'!#REF!</f>
        <v>#REF!</v>
      </c>
      <c r="E31" s="90" t="e">
        <f>'DEPT REQS'!#REF!</f>
        <v>#REF!</v>
      </c>
      <c r="F31" s="105"/>
      <c r="G31" s="97"/>
      <c r="H31" s="95"/>
      <c r="I31" s="135"/>
      <c r="J31" s="105"/>
      <c r="K31" s="97"/>
      <c r="L31" s="95"/>
      <c r="M31" s="135"/>
      <c r="N31" s="105"/>
      <c r="O31" s="97"/>
      <c r="P31" s="95"/>
      <c r="Q31" s="135"/>
      <c r="R31" s="105"/>
      <c r="S31" s="97"/>
      <c r="T31" s="95"/>
      <c r="U31" s="135"/>
      <c r="V31" s="105"/>
      <c r="W31" s="97"/>
      <c r="X31" s="95"/>
      <c r="Y31" s="135"/>
      <c r="Z31" s="105"/>
      <c r="AA31" s="97"/>
      <c r="AB31" s="95"/>
      <c r="AC31" s="135"/>
    </row>
    <row r="32" spans="1:29" ht="18.75" x14ac:dyDescent="0.2">
      <c r="A32" s="67">
        <v>23</v>
      </c>
      <c r="B32" s="88" t="e">
        <f>'DEPT REQS'!#REF!</f>
        <v>#REF!</v>
      </c>
      <c r="C32" s="88" t="e">
        <f>'DEPT REQS'!#REF!</f>
        <v>#REF!</v>
      </c>
      <c r="D32" s="89" t="e">
        <f>'DEPT REQS'!#REF!</f>
        <v>#REF!</v>
      </c>
      <c r="E32" s="90" t="e">
        <f>'DEPT REQS'!#REF!</f>
        <v>#REF!</v>
      </c>
      <c r="F32" s="105"/>
      <c r="G32" s="97"/>
      <c r="H32" s="95"/>
      <c r="I32" s="135"/>
      <c r="J32" s="105"/>
      <c r="K32" s="97"/>
      <c r="L32" s="95"/>
      <c r="M32" s="135"/>
      <c r="N32" s="105"/>
      <c r="O32" s="97"/>
      <c r="P32" s="95"/>
      <c r="Q32" s="135"/>
      <c r="R32" s="105"/>
      <c r="S32" s="97"/>
      <c r="T32" s="95"/>
      <c r="U32" s="135"/>
      <c r="V32" s="105"/>
      <c r="W32" s="97"/>
      <c r="X32" s="95"/>
      <c r="Y32" s="135"/>
      <c r="Z32" s="105"/>
      <c r="AA32" s="97"/>
      <c r="AB32" s="95"/>
      <c r="AC32" s="135"/>
    </row>
    <row r="33" spans="1:29" ht="18.75" x14ac:dyDescent="0.2">
      <c r="A33" s="67">
        <v>24</v>
      </c>
      <c r="B33" s="88" t="e">
        <f>'DEPT REQS'!#REF!</f>
        <v>#REF!</v>
      </c>
      <c r="C33" s="88" t="e">
        <f>'DEPT REQS'!#REF!</f>
        <v>#REF!</v>
      </c>
      <c r="D33" s="89" t="e">
        <f>'DEPT REQS'!#REF!</f>
        <v>#REF!</v>
      </c>
      <c r="E33" s="90" t="e">
        <f>'DEPT REQS'!#REF!</f>
        <v>#REF!</v>
      </c>
      <c r="F33" s="105"/>
      <c r="G33" s="97"/>
      <c r="H33" s="95"/>
      <c r="I33" s="135"/>
      <c r="J33" s="105"/>
      <c r="K33" s="97"/>
      <c r="L33" s="95"/>
      <c r="M33" s="135"/>
      <c r="N33" s="105"/>
      <c r="O33" s="97"/>
      <c r="P33" s="95"/>
      <c r="Q33" s="135"/>
      <c r="R33" s="105"/>
      <c r="S33" s="97"/>
      <c r="T33" s="95"/>
      <c r="U33" s="135"/>
      <c r="V33" s="105"/>
      <c r="W33" s="97"/>
      <c r="X33" s="95"/>
      <c r="Y33" s="135"/>
      <c r="Z33" s="105"/>
      <c r="AA33" s="97"/>
      <c r="AB33" s="95"/>
      <c r="AC33" s="135"/>
    </row>
    <row r="34" spans="1:29" ht="18.75" x14ac:dyDescent="0.2">
      <c r="A34" s="67">
        <v>25</v>
      </c>
      <c r="B34" s="88" t="e">
        <f>'DEPT REQS'!#REF!</f>
        <v>#REF!</v>
      </c>
      <c r="C34" s="88" t="e">
        <f>'DEPT REQS'!#REF!</f>
        <v>#REF!</v>
      </c>
      <c r="D34" s="89" t="e">
        <f>'DEPT REQS'!#REF!</f>
        <v>#REF!</v>
      </c>
      <c r="E34" s="90" t="e">
        <f>'DEPT REQS'!#REF!</f>
        <v>#REF!</v>
      </c>
      <c r="F34" s="105"/>
      <c r="G34" s="97"/>
      <c r="H34" s="95"/>
      <c r="I34" s="135"/>
      <c r="J34" s="105"/>
      <c r="K34" s="97"/>
      <c r="L34" s="95"/>
      <c r="M34" s="135"/>
      <c r="N34" s="105"/>
      <c r="O34" s="97"/>
      <c r="P34" s="95"/>
      <c r="Q34" s="135"/>
      <c r="R34" s="105"/>
      <c r="S34" s="97"/>
      <c r="T34" s="95"/>
      <c r="U34" s="135"/>
      <c r="V34" s="105"/>
      <c r="W34" s="97"/>
      <c r="X34" s="95"/>
      <c r="Y34" s="135"/>
      <c r="Z34" s="105"/>
      <c r="AA34" s="97"/>
      <c r="AB34" s="95"/>
      <c r="AC34" s="135"/>
    </row>
    <row r="35" spans="1:29" ht="18.75" x14ac:dyDescent="0.2">
      <c r="A35" s="67">
        <v>26</v>
      </c>
      <c r="B35" s="88" t="e">
        <f>'DEPT REQS'!#REF!</f>
        <v>#REF!</v>
      </c>
      <c r="C35" s="88" t="e">
        <f>'DEPT REQS'!#REF!</f>
        <v>#REF!</v>
      </c>
      <c r="D35" s="89" t="e">
        <f>'DEPT REQS'!#REF!</f>
        <v>#REF!</v>
      </c>
      <c r="E35" s="90" t="e">
        <f>'DEPT REQS'!#REF!</f>
        <v>#REF!</v>
      </c>
      <c r="F35" s="105"/>
      <c r="G35" s="97"/>
      <c r="H35" s="95"/>
      <c r="I35" s="135"/>
      <c r="J35" s="105"/>
      <c r="K35" s="97"/>
      <c r="L35" s="95"/>
      <c r="M35" s="135"/>
      <c r="N35" s="105"/>
      <c r="O35" s="97"/>
      <c r="P35" s="95"/>
      <c r="Q35" s="135"/>
      <c r="R35" s="105"/>
      <c r="S35" s="97"/>
      <c r="T35" s="95"/>
      <c r="U35" s="135"/>
      <c r="V35" s="105"/>
      <c r="W35" s="97"/>
      <c r="X35" s="95"/>
      <c r="Y35" s="135"/>
      <c r="Z35" s="105"/>
      <c r="AA35" s="97"/>
      <c r="AB35" s="95"/>
      <c r="AC35" s="135"/>
    </row>
    <row r="36" spans="1:29" ht="18.75" x14ac:dyDescent="0.2">
      <c r="A36" s="67">
        <v>27</v>
      </c>
      <c r="B36" s="88" t="e">
        <f>'DEPT REQS'!#REF!</f>
        <v>#REF!</v>
      </c>
      <c r="C36" s="88" t="e">
        <f>'DEPT REQS'!#REF!</f>
        <v>#REF!</v>
      </c>
      <c r="D36" s="89" t="e">
        <f>'DEPT REQS'!#REF!</f>
        <v>#REF!</v>
      </c>
      <c r="E36" s="90" t="e">
        <f>'DEPT REQS'!#REF!</f>
        <v>#REF!</v>
      </c>
      <c r="F36" s="105"/>
      <c r="G36" s="97"/>
      <c r="H36" s="95"/>
      <c r="I36" s="135"/>
      <c r="J36" s="105"/>
      <c r="K36" s="97"/>
      <c r="L36" s="95"/>
      <c r="M36" s="135"/>
      <c r="N36" s="105"/>
      <c r="O36" s="97"/>
      <c r="P36" s="95"/>
      <c r="Q36" s="135"/>
      <c r="R36" s="105"/>
      <c r="S36" s="97"/>
      <c r="T36" s="95"/>
      <c r="U36" s="135"/>
      <c r="V36" s="105"/>
      <c r="W36" s="97"/>
      <c r="X36" s="95"/>
      <c r="Y36" s="135"/>
      <c r="Z36" s="105"/>
      <c r="AA36" s="97"/>
      <c r="AB36" s="95"/>
      <c r="AC36" s="135"/>
    </row>
    <row r="37" spans="1:29" ht="18.75" x14ac:dyDescent="0.2">
      <c r="A37" s="67">
        <v>28</v>
      </c>
      <c r="B37" s="88" t="e">
        <f>'DEPT REQS'!#REF!</f>
        <v>#REF!</v>
      </c>
      <c r="C37" s="88" t="e">
        <f>'DEPT REQS'!#REF!</f>
        <v>#REF!</v>
      </c>
      <c r="D37" s="89" t="e">
        <f>'DEPT REQS'!#REF!</f>
        <v>#REF!</v>
      </c>
      <c r="E37" s="90" t="e">
        <f>'DEPT REQS'!#REF!</f>
        <v>#REF!</v>
      </c>
      <c r="F37" s="105"/>
      <c r="G37" s="97"/>
      <c r="H37" s="95"/>
      <c r="I37" s="135"/>
      <c r="J37" s="105"/>
      <c r="K37" s="97"/>
      <c r="L37" s="95"/>
      <c r="M37" s="135"/>
      <c r="N37" s="105"/>
      <c r="O37" s="97"/>
      <c r="P37" s="95"/>
      <c r="Q37" s="135"/>
      <c r="R37" s="105"/>
      <c r="S37" s="97"/>
      <c r="T37" s="95"/>
      <c r="U37" s="135"/>
      <c r="V37" s="105"/>
      <c r="W37" s="97"/>
      <c r="X37" s="95"/>
      <c r="Y37" s="135"/>
      <c r="Z37" s="105"/>
      <c r="AA37" s="97"/>
      <c r="AB37" s="95"/>
      <c r="AC37" s="135"/>
    </row>
    <row r="38" spans="1:29" ht="18.75" x14ac:dyDescent="0.2">
      <c r="A38" s="67">
        <v>29</v>
      </c>
      <c r="B38" s="88" t="e">
        <f>'DEPT REQS'!#REF!</f>
        <v>#REF!</v>
      </c>
      <c r="C38" s="88" t="e">
        <f>'DEPT REQS'!#REF!</f>
        <v>#REF!</v>
      </c>
      <c r="D38" s="89" t="e">
        <f>'DEPT REQS'!#REF!</f>
        <v>#REF!</v>
      </c>
      <c r="E38" s="90" t="e">
        <f>'DEPT REQS'!#REF!</f>
        <v>#REF!</v>
      </c>
      <c r="F38" s="105"/>
      <c r="G38" s="97"/>
      <c r="H38" s="95"/>
      <c r="I38" s="135"/>
      <c r="J38" s="105"/>
      <c r="K38" s="97"/>
      <c r="L38" s="95"/>
      <c r="M38" s="135"/>
      <c r="N38" s="105"/>
      <c r="O38" s="97"/>
      <c r="P38" s="95"/>
      <c r="Q38" s="135"/>
      <c r="R38" s="105"/>
      <c r="S38" s="97"/>
      <c r="T38" s="95"/>
      <c r="U38" s="135"/>
      <c r="V38" s="105"/>
      <c r="W38" s="97"/>
      <c r="X38" s="95"/>
      <c r="Y38" s="135"/>
      <c r="Z38" s="105"/>
      <c r="AA38" s="97"/>
      <c r="AB38" s="95"/>
      <c r="AC38" s="135"/>
    </row>
    <row r="39" spans="1:29" ht="19.5" thickBot="1" x14ac:dyDescent="0.25">
      <c r="A39" s="82">
        <v>30</v>
      </c>
      <c r="B39" s="91" t="e">
        <f>'DEPT REQS'!#REF!</f>
        <v>#REF!</v>
      </c>
      <c r="C39" s="91" t="e">
        <f>'DEPT REQS'!#REF!</f>
        <v>#REF!</v>
      </c>
      <c r="D39" s="92" t="e">
        <f>'DEPT REQS'!#REF!</f>
        <v>#REF!</v>
      </c>
      <c r="E39" s="93" t="e">
        <f>'DEPT REQS'!#REF!</f>
        <v>#REF!</v>
      </c>
      <c r="F39" s="106"/>
      <c r="G39" s="96"/>
      <c r="H39" s="99"/>
      <c r="I39" s="136"/>
      <c r="J39" s="106"/>
      <c r="K39" s="96"/>
      <c r="L39" s="99"/>
      <c r="M39" s="136"/>
      <c r="N39" s="106"/>
      <c r="O39" s="96"/>
      <c r="P39" s="99"/>
      <c r="Q39" s="136"/>
      <c r="R39" s="106"/>
      <c r="S39" s="96"/>
      <c r="T39" s="99"/>
      <c r="U39" s="136"/>
      <c r="V39" s="106"/>
      <c r="W39" s="96"/>
      <c r="X39" s="99"/>
      <c r="Y39" s="136"/>
      <c r="Z39" s="106"/>
      <c r="AA39" s="96"/>
      <c r="AB39" s="99"/>
      <c r="AC39" s="136"/>
    </row>
    <row r="40" spans="1:29" s="85" customFormat="1" ht="24" thickBot="1" x14ac:dyDescent="0.25">
      <c r="A40" s="185" t="s">
        <v>61</v>
      </c>
      <c r="B40" s="186"/>
      <c r="C40" s="186"/>
      <c r="D40" s="186"/>
      <c r="E40" s="86" t="e">
        <f>SUM(E10:E39)</f>
        <v>#REF!</v>
      </c>
      <c r="F40" s="177"/>
      <c r="G40" s="178"/>
      <c r="H40" s="178"/>
      <c r="I40" s="87">
        <f>SUM(I10:I39)</f>
        <v>0</v>
      </c>
      <c r="J40" s="177"/>
      <c r="K40" s="178"/>
      <c r="L40" s="178"/>
      <c r="M40" s="87">
        <f>SUM(M10:M39)</f>
        <v>0</v>
      </c>
      <c r="N40" s="177"/>
      <c r="O40" s="178"/>
      <c r="P40" s="178"/>
      <c r="Q40" s="87">
        <f>SUM(Q10:Q39)</f>
        <v>0</v>
      </c>
      <c r="R40" s="177"/>
      <c r="S40" s="178"/>
      <c r="T40" s="178"/>
      <c r="U40" s="87">
        <f>SUM(U10:U39)</f>
        <v>0</v>
      </c>
      <c r="V40" s="177"/>
      <c r="W40" s="178"/>
      <c r="X40" s="178"/>
      <c r="Y40" s="87">
        <f>SUM(Y10:Y39)</f>
        <v>0</v>
      </c>
      <c r="Z40" s="177"/>
      <c r="AA40" s="178"/>
      <c r="AB40" s="178"/>
      <c r="AC40" s="87">
        <f>SUM(AC10:AC39)</f>
        <v>0</v>
      </c>
    </row>
    <row r="41" spans="1:29" x14ac:dyDescent="0.2">
      <c r="I41" s="47"/>
      <c r="M41" s="47"/>
      <c r="Q41" s="47"/>
      <c r="U41" s="47"/>
      <c r="Y41" s="47"/>
      <c r="AC41" s="47"/>
    </row>
    <row r="42" spans="1:29" x14ac:dyDescent="0.2">
      <c r="I42" s="47"/>
      <c r="M42" s="47"/>
      <c r="Q42" s="47"/>
      <c r="U42" s="47"/>
      <c r="Y42" s="47"/>
      <c r="AC42" s="47"/>
    </row>
    <row r="43" spans="1:29" x14ac:dyDescent="0.2">
      <c r="I43" s="47"/>
      <c r="M43" s="47"/>
      <c r="Q43" s="47"/>
      <c r="U43" s="47"/>
      <c r="Y43" s="47"/>
      <c r="AC43" s="47"/>
    </row>
    <row r="44" spans="1:29" x14ac:dyDescent="0.2">
      <c r="I44" s="47"/>
      <c r="M44" s="47"/>
      <c r="Q44" s="47"/>
      <c r="U44" s="47"/>
      <c r="Y44" s="47"/>
      <c r="AC44" s="47"/>
    </row>
    <row r="45" spans="1:29" x14ac:dyDescent="0.2">
      <c r="I45" s="47"/>
      <c r="M45" s="47"/>
      <c r="Q45" s="47"/>
      <c r="U45" s="47"/>
      <c r="Y45" s="47"/>
      <c r="AC45" s="47"/>
    </row>
    <row r="46" spans="1:29" x14ac:dyDescent="0.2">
      <c r="I46" s="47"/>
      <c r="M46" s="47"/>
      <c r="Q46" s="47"/>
      <c r="U46" s="47"/>
      <c r="Y46" s="47"/>
      <c r="AC46" s="47"/>
    </row>
    <row r="47" spans="1:29" x14ac:dyDescent="0.2">
      <c r="I47" s="47"/>
      <c r="M47" s="47"/>
      <c r="Q47" s="47"/>
      <c r="U47" s="47"/>
      <c r="Y47" s="47"/>
      <c r="AC47" s="47"/>
    </row>
    <row r="48" spans="1:29" x14ac:dyDescent="0.2">
      <c r="I48" s="47"/>
      <c r="M48" s="47"/>
      <c r="Q48" s="47"/>
      <c r="U48" s="47"/>
      <c r="Y48" s="47"/>
      <c r="AC48" s="47"/>
    </row>
    <row r="49" spans="9:29" x14ac:dyDescent="0.2">
      <c r="I49" s="47"/>
      <c r="M49" s="47"/>
      <c r="Q49" s="47"/>
      <c r="U49" s="47"/>
      <c r="Y49" s="47"/>
      <c r="AC49" s="47"/>
    </row>
    <row r="50" spans="9:29" x14ac:dyDescent="0.2">
      <c r="I50" s="47"/>
      <c r="M50" s="47"/>
      <c r="Q50" s="47"/>
      <c r="U50" s="47"/>
      <c r="Y50" s="47"/>
      <c r="AC50" s="47"/>
    </row>
    <row r="51" spans="9:29" x14ac:dyDescent="0.2">
      <c r="I51" s="47"/>
      <c r="M51" s="47"/>
      <c r="Q51" s="47"/>
      <c r="U51" s="47"/>
      <c r="Y51" s="47"/>
      <c r="AC51" s="47"/>
    </row>
    <row r="52" spans="9:29" x14ac:dyDescent="0.2">
      <c r="I52" s="47"/>
      <c r="M52" s="47"/>
      <c r="Q52" s="47"/>
      <c r="U52" s="47"/>
      <c r="Y52" s="47"/>
      <c r="AC52" s="47"/>
    </row>
    <row r="53" spans="9:29" x14ac:dyDescent="0.2">
      <c r="I53" s="47"/>
      <c r="M53" s="47"/>
      <c r="Q53" s="47"/>
      <c r="U53" s="47"/>
      <c r="Y53" s="47"/>
      <c r="AC53" s="47"/>
    </row>
    <row r="54" spans="9:29" x14ac:dyDescent="0.2">
      <c r="I54" s="47"/>
      <c r="M54" s="47"/>
      <c r="Q54" s="47"/>
      <c r="U54" s="47"/>
      <c r="Y54" s="47"/>
      <c r="AC54" s="47"/>
    </row>
    <row r="55" spans="9:29" x14ac:dyDescent="0.2">
      <c r="I55" s="47"/>
      <c r="M55" s="47"/>
      <c r="Q55" s="47"/>
      <c r="U55" s="47"/>
      <c r="Y55" s="47"/>
      <c r="AC55" s="47"/>
    </row>
    <row r="56" spans="9:29" x14ac:dyDescent="0.2">
      <c r="I56" s="47"/>
      <c r="M56" s="47"/>
      <c r="Q56" s="47"/>
      <c r="U56" s="47"/>
      <c r="Y56" s="47"/>
      <c r="AC56" s="47"/>
    </row>
    <row r="57" spans="9:29" x14ac:dyDescent="0.2">
      <c r="I57" s="47"/>
      <c r="M57" s="47"/>
      <c r="Q57" s="47"/>
      <c r="U57" s="47"/>
      <c r="Y57" s="47"/>
      <c r="AC57" s="47"/>
    </row>
    <row r="58" spans="9:29" x14ac:dyDescent="0.2">
      <c r="I58" s="47"/>
      <c r="M58" s="47"/>
      <c r="Q58" s="47"/>
      <c r="U58" s="47"/>
      <c r="Y58" s="47"/>
      <c r="AC58" s="47"/>
    </row>
    <row r="59" spans="9:29" x14ac:dyDescent="0.2">
      <c r="I59" s="47"/>
      <c r="M59" s="47"/>
      <c r="Q59" s="47"/>
      <c r="U59" s="47"/>
      <c r="Y59" s="47"/>
      <c r="AC59" s="47"/>
    </row>
    <row r="60" spans="9:29" x14ac:dyDescent="0.2">
      <c r="I60" s="47"/>
      <c r="M60" s="47"/>
      <c r="Q60" s="47"/>
      <c r="U60" s="47"/>
      <c r="Y60" s="47"/>
      <c r="AC60" s="47"/>
    </row>
    <row r="61" spans="9:29" x14ac:dyDescent="0.2">
      <c r="I61" s="47"/>
      <c r="M61" s="47"/>
      <c r="Q61" s="47"/>
      <c r="U61" s="47"/>
      <c r="Y61" s="47"/>
      <c r="AC61" s="47"/>
    </row>
    <row r="62" spans="9:29" x14ac:dyDescent="0.2">
      <c r="I62" s="47"/>
      <c r="M62" s="47"/>
      <c r="Q62" s="47"/>
      <c r="U62" s="47"/>
      <c r="Y62" s="47"/>
      <c r="AC62" s="47"/>
    </row>
    <row r="63" spans="9:29" x14ac:dyDescent="0.2">
      <c r="I63" s="47"/>
      <c r="M63" s="47"/>
      <c r="Q63" s="47"/>
      <c r="U63" s="47"/>
      <c r="Y63" s="47"/>
      <c r="AC63" s="47"/>
    </row>
    <row r="64" spans="9:29" x14ac:dyDescent="0.2">
      <c r="I64" s="47"/>
      <c r="M64" s="47"/>
      <c r="Q64" s="47"/>
      <c r="U64" s="47"/>
      <c r="Y64" s="47"/>
      <c r="AC64" s="47"/>
    </row>
    <row r="65" spans="9:29" x14ac:dyDescent="0.2">
      <c r="I65" s="47"/>
      <c r="M65" s="47"/>
      <c r="Q65" s="47"/>
      <c r="U65" s="47"/>
      <c r="Y65" s="47"/>
      <c r="AC65" s="47"/>
    </row>
    <row r="66" spans="9:29" x14ac:dyDescent="0.2">
      <c r="I66" s="47"/>
      <c r="M66" s="47"/>
      <c r="Q66" s="47"/>
      <c r="U66" s="47"/>
      <c r="Y66" s="47"/>
      <c r="AC66" s="47"/>
    </row>
    <row r="67" spans="9:29" x14ac:dyDescent="0.2">
      <c r="I67" s="47"/>
      <c r="M67" s="47"/>
      <c r="Q67" s="47"/>
      <c r="U67" s="47"/>
      <c r="Y67" s="47"/>
      <c r="AC67" s="47"/>
    </row>
    <row r="68" spans="9:29" x14ac:dyDescent="0.2">
      <c r="I68" s="47"/>
      <c r="M68" s="47"/>
      <c r="Q68" s="47"/>
      <c r="U68" s="47"/>
      <c r="Y68" s="47"/>
      <c r="AC68" s="47"/>
    </row>
    <row r="69" spans="9:29" x14ac:dyDescent="0.2">
      <c r="I69" s="47"/>
      <c r="M69" s="47"/>
      <c r="Q69" s="47"/>
      <c r="U69" s="47"/>
      <c r="Y69" s="47"/>
      <c r="AC69" s="47"/>
    </row>
    <row r="70" spans="9:29" x14ac:dyDescent="0.2">
      <c r="I70" s="47"/>
      <c r="M70" s="47"/>
      <c r="Q70" s="47"/>
      <c r="U70" s="47"/>
      <c r="Y70" s="47"/>
      <c r="AC70" s="47"/>
    </row>
    <row r="71" spans="9:29" x14ac:dyDescent="0.2">
      <c r="I71" s="47"/>
      <c r="M71" s="47"/>
      <c r="Q71" s="47"/>
      <c r="U71" s="47"/>
      <c r="Y71" s="47"/>
      <c r="AC71" s="47"/>
    </row>
    <row r="72" spans="9:29" x14ac:dyDescent="0.2">
      <c r="I72" s="47"/>
      <c r="M72" s="47"/>
      <c r="Q72" s="47"/>
      <c r="U72" s="47"/>
      <c r="Y72" s="47"/>
      <c r="AC72" s="47"/>
    </row>
    <row r="73" spans="9:29" x14ac:dyDescent="0.2">
      <c r="I73" s="47"/>
      <c r="M73" s="47"/>
      <c r="Q73" s="47"/>
      <c r="U73" s="47"/>
      <c r="Y73" s="47"/>
      <c r="AC73" s="47"/>
    </row>
    <row r="74" spans="9:29" x14ac:dyDescent="0.2">
      <c r="I74" s="47"/>
      <c r="M74" s="47"/>
      <c r="Q74" s="47"/>
      <c r="U74" s="47"/>
      <c r="Y74" s="47"/>
      <c r="AC74" s="47"/>
    </row>
    <row r="75" spans="9:29" x14ac:dyDescent="0.2">
      <c r="I75" s="47"/>
      <c r="M75" s="47"/>
      <c r="Q75" s="47"/>
      <c r="U75" s="47"/>
      <c r="Y75" s="47"/>
      <c r="AC75" s="47"/>
    </row>
    <row r="76" spans="9:29" x14ac:dyDescent="0.2">
      <c r="I76" s="47"/>
      <c r="M76" s="47"/>
      <c r="Q76" s="47"/>
      <c r="U76" s="47"/>
      <c r="Y76" s="47"/>
      <c r="AC76" s="47"/>
    </row>
    <row r="77" spans="9:29" x14ac:dyDescent="0.2">
      <c r="I77" s="47"/>
      <c r="M77" s="47"/>
      <c r="Q77" s="47"/>
      <c r="U77" s="47"/>
      <c r="Y77" s="47"/>
      <c r="AC77" s="47"/>
    </row>
    <row r="78" spans="9:29" x14ac:dyDescent="0.2">
      <c r="I78" s="47"/>
      <c r="M78" s="47"/>
      <c r="Q78" s="47"/>
      <c r="U78" s="47"/>
      <c r="Y78" s="47"/>
      <c r="AC78" s="47"/>
    </row>
    <row r="79" spans="9:29" x14ac:dyDescent="0.2">
      <c r="I79" s="47"/>
      <c r="M79" s="47"/>
      <c r="Q79" s="47"/>
      <c r="U79" s="47"/>
      <c r="Y79" s="47"/>
      <c r="AC79" s="47"/>
    </row>
    <row r="80" spans="9:29" x14ac:dyDescent="0.2">
      <c r="I80" s="47"/>
      <c r="M80" s="47"/>
      <c r="Q80" s="47"/>
      <c r="U80" s="47"/>
      <c r="Y80" s="47"/>
      <c r="AC80" s="47"/>
    </row>
    <row r="81" spans="9:29" x14ac:dyDescent="0.2">
      <c r="I81" s="47"/>
      <c r="M81" s="47"/>
      <c r="Q81" s="47"/>
      <c r="U81" s="47"/>
      <c r="Y81" s="47"/>
      <c r="AC81" s="47"/>
    </row>
    <row r="82" spans="9:29" x14ac:dyDescent="0.2">
      <c r="I82" s="47"/>
      <c r="M82" s="47"/>
      <c r="Q82" s="47"/>
      <c r="U82" s="47"/>
      <c r="Y82" s="47"/>
      <c r="AC82" s="47"/>
    </row>
    <row r="83" spans="9:29" x14ac:dyDescent="0.2">
      <c r="I83" s="47"/>
      <c r="M83" s="47"/>
      <c r="Q83" s="47"/>
      <c r="U83" s="47"/>
      <c r="Y83" s="47"/>
      <c r="AC83" s="47"/>
    </row>
    <row r="84" spans="9:29" x14ac:dyDescent="0.2">
      <c r="I84" s="47"/>
      <c r="M84" s="47"/>
      <c r="Q84" s="47"/>
      <c r="U84" s="47"/>
      <c r="Y84" s="47"/>
      <c r="AC84" s="47"/>
    </row>
    <row r="85" spans="9:29" x14ac:dyDescent="0.2">
      <c r="I85" s="47"/>
      <c r="M85" s="47"/>
      <c r="Q85" s="47"/>
      <c r="U85" s="47"/>
      <c r="Y85" s="47"/>
      <c r="AC85" s="47"/>
    </row>
    <row r="86" spans="9:29" x14ac:dyDescent="0.2">
      <c r="I86" s="47"/>
      <c r="M86" s="47"/>
      <c r="Q86" s="47"/>
      <c r="U86" s="47"/>
      <c r="Y86" s="47"/>
      <c r="AC86" s="47"/>
    </row>
    <row r="87" spans="9:29" x14ac:dyDescent="0.2">
      <c r="I87" s="47"/>
      <c r="M87" s="47"/>
      <c r="Q87" s="47"/>
      <c r="U87" s="47"/>
      <c r="Y87" s="47"/>
      <c r="AC87" s="47"/>
    </row>
    <row r="88" spans="9:29" x14ac:dyDescent="0.2">
      <c r="I88" s="47"/>
      <c r="M88" s="47"/>
      <c r="Q88" s="47"/>
      <c r="U88" s="47"/>
      <c r="Y88" s="47"/>
      <c r="AC88" s="47"/>
    </row>
    <row r="89" spans="9:29" x14ac:dyDescent="0.2">
      <c r="I89" s="47"/>
      <c r="M89" s="47"/>
      <c r="Q89" s="47"/>
      <c r="U89" s="47"/>
      <c r="Y89" s="47"/>
      <c r="AC89" s="47"/>
    </row>
    <row r="90" spans="9:29" x14ac:dyDescent="0.2">
      <c r="I90" s="47"/>
      <c r="M90" s="47"/>
      <c r="Q90" s="47"/>
      <c r="U90" s="47"/>
      <c r="Y90" s="47"/>
      <c r="AC90" s="47"/>
    </row>
    <row r="91" spans="9:29" x14ac:dyDescent="0.2">
      <c r="I91" s="47"/>
      <c r="M91" s="47"/>
      <c r="Q91" s="47"/>
      <c r="U91" s="47"/>
      <c r="Y91" s="47"/>
      <c r="AC91" s="47"/>
    </row>
    <row r="92" spans="9:29" x14ac:dyDescent="0.2">
      <c r="I92" s="47"/>
      <c r="M92" s="47"/>
      <c r="Q92" s="47"/>
      <c r="U92" s="47"/>
      <c r="Y92" s="47"/>
      <c r="AC92" s="47"/>
    </row>
    <row r="93" spans="9:29" x14ac:dyDescent="0.2">
      <c r="I93" s="47"/>
      <c r="M93" s="47"/>
      <c r="Q93" s="47"/>
      <c r="U93" s="47"/>
      <c r="Y93" s="47"/>
      <c r="AC93" s="47"/>
    </row>
    <row r="94" spans="9:29" x14ac:dyDescent="0.2">
      <c r="I94" s="47"/>
      <c r="M94" s="47"/>
      <c r="Q94" s="47"/>
      <c r="U94" s="47"/>
      <c r="Y94" s="47"/>
      <c r="AC94" s="47"/>
    </row>
    <row r="95" spans="9:29" x14ac:dyDescent="0.2">
      <c r="I95" s="47"/>
      <c r="M95" s="47"/>
      <c r="Q95" s="47"/>
      <c r="U95" s="47"/>
      <c r="Y95" s="47"/>
      <c r="AC95" s="47"/>
    </row>
    <row r="96" spans="9:29" x14ac:dyDescent="0.2">
      <c r="I96" s="47"/>
      <c r="M96" s="47"/>
      <c r="Q96" s="47"/>
      <c r="U96" s="47"/>
      <c r="Y96" s="47"/>
      <c r="AC96" s="47"/>
    </row>
    <row r="97" spans="9:29" x14ac:dyDescent="0.2">
      <c r="I97" s="47"/>
      <c r="M97" s="47"/>
      <c r="Q97" s="47"/>
      <c r="U97" s="47"/>
      <c r="Y97" s="47"/>
      <c r="AC97" s="47"/>
    </row>
    <row r="98" spans="9:29" x14ac:dyDescent="0.2">
      <c r="I98" s="47"/>
      <c r="M98" s="47"/>
      <c r="Q98" s="47"/>
      <c r="U98" s="47"/>
      <c r="Y98" s="47"/>
      <c r="AC98" s="47"/>
    </row>
    <row r="99" spans="9:29" x14ac:dyDescent="0.2">
      <c r="I99" s="47"/>
      <c r="M99" s="47"/>
      <c r="Q99" s="47"/>
      <c r="U99" s="47"/>
      <c r="Y99" s="47"/>
      <c r="AC99" s="47"/>
    </row>
    <row r="100" spans="9:29" x14ac:dyDescent="0.2">
      <c r="I100" s="47"/>
      <c r="M100" s="47"/>
      <c r="Q100" s="47"/>
      <c r="U100" s="47"/>
      <c r="Y100" s="47"/>
      <c r="AC100" s="47"/>
    </row>
    <row r="101" spans="9:29" x14ac:dyDescent="0.2">
      <c r="I101" s="47"/>
      <c r="M101" s="47"/>
      <c r="Q101" s="47"/>
      <c r="U101" s="47"/>
      <c r="Y101" s="47"/>
      <c r="AC101" s="47"/>
    </row>
    <row r="102" spans="9:29" x14ac:dyDescent="0.2">
      <c r="I102" s="47"/>
      <c r="M102" s="47"/>
      <c r="Q102" s="47"/>
      <c r="U102" s="47"/>
      <c r="Y102" s="47"/>
      <c r="AC102" s="47"/>
    </row>
    <row r="103" spans="9:29" x14ac:dyDescent="0.2">
      <c r="I103" s="47"/>
      <c r="M103" s="47"/>
      <c r="Q103" s="47"/>
      <c r="U103" s="47"/>
      <c r="Y103" s="47"/>
      <c r="AC103" s="47"/>
    </row>
    <row r="104" spans="9:29" x14ac:dyDescent="0.2">
      <c r="I104" s="47"/>
      <c r="M104" s="47"/>
      <c r="Q104" s="47"/>
      <c r="U104" s="47"/>
      <c r="Y104" s="47"/>
      <c r="AC104" s="47"/>
    </row>
  </sheetData>
  <autoFilter ref="A9:AV40" xr:uid="{00000000-0009-0000-0000-000004000000}"/>
  <mergeCells count="14">
    <mergeCell ref="Z7:AC7"/>
    <mergeCell ref="Z40:AB40"/>
    <mergeCell ref="N7:Q7"/>
    <mergeCell ref="N40:P40"/>
    <mergeCell ref="R7:U7"/>
    <mergeCell ref="R40:T40"/>
    <mergeCell ref="V7:Y7"/>
    <mergeCell ref="V40:X40"/>
    <mergeCell ref="A7:E7"/>
    <mergeCell ref="F7:I7"/>
    <mergeCell ref="A40:D40"/>
    <mergeCell ref="F40:H40"/>
    <mergeCell ref="J7:M7"/>
    <mergeCell ref="J40:L40"/>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C104"/>
  <sheetViews>
    <sheetView zoomScale="120" zoomScaleNormal="120" zoomScalePageLayoutView="155" workbookViewId="0">
      <selection activeCell="A40" sqref="A40:D40"/>
    </sheetView>
  </sheetViews>
  <sheetFormatPr defaultColWidth="15" defaultRowHeight="15.75" x14ac:dyDescent="0.2"/>
  <cols>
    <col min="1" max="1" width="7.42578125" style="47" customWidth="1"/>
    <col min="2" max="2" width="15.5703125" style="47" customWidth="1"/>
    <col min="3" max="3" width="16.5703125" style="47" customWidth="1"/>
    <col min="4" max="4" width="74.140625" style="71" customWidth="1"/>
    <col min="5" max="5" width="14.85546875" style="49" bestFit="1" customWidth="1"/>
    <col min="6" max="6" width="21.140625" style="47" customWidth="1"/>
    <col min="7" max="7" width="38" style="48" customWidth="1"/>
    <col min="8" max="8" width="14.85546875" style="49" customWidth="1"/>
    <col min="9" max="9" width="13.28515625" style="49" customWidth="1"/>
    <col min="10" max="10" width="21.140625" style="47" customWidth="1"/>
    <col min="11" max="11" width="38" style="48" customWidth="1"/>
    <col min="12" max="12" width="14.85546875" style="49" customWidth="1"/>
    <col min="13" max="13" width="13.28515625" style="49" customWidth="1"/>
    <col min="14" max="14" width="21.140625" style="47" customWidth="1"/>
    <col min="15" max="15" width="38" style="48" customWidth="1"/>
    <col min="16" max="16" width="14.85546875" style="49" customWidth="1"/>
    <col min="17" max="17" width="13.28515625" style="49" customWidth="1"/>
    <col min="18" max="18" width="21.140625" style="47" customWidth="1"/>
    <col min="19" max="19" width="38" style="48" customWidth="1"/>
    <col min="20" max="20" width="14.85546875" style="49" customWidth="1"/>
    <col min="21" max="21" width="13.28515625" style="49" customWidth="1"/>
    <col min="22" max="22" width="21.140625" style="47" customWidth="1"/>
    <col min="23" max="23" width="38" style="48" customWidth="1"/>
    <col min="24" max="24" width="14.85546875" style="49" customWidth="1"/>
    <col min="25" max="25" width="13.28515625" style="49" customWidth="1"/>
    <col min="26" max="26" width="21.140625" style="47" customWidth="1"/>
    <col min="27" max="27" width="38" style="48" customWidth="1"/>
    <col min="28" max="28" width="14.85546875" style="49" customWidth="1"/>
    <col min="29" max="29" width="13.28515625" style="49" customWidth="1"/>
    <col min="30" max="16384" width="15" style="47"/>
  </cols>
  <sheetData>
    <row r="1" spans="1:29" ht="94.5" customHeight="1" x14ac:dyDescent="0.3">
      <c r="A1" s="3" t="s">
        <v>0</v>
      </c>
      <c r="B1" s="44"/>
      <c r="C1" s="45"/>
      <c r="D1" s="46"/>
      <c r="E1" s="46"/>
      <c r="I1" s="46"/>
      <c r="M1" s="46"/>
      <c r="Q1" s="46"/>
      <c r="U1" s="46"/>
      <c r="Y1" s="46"/>
      <c r="AC1" s="46"/>
    </row>
    <row r="2" spans="1:29" ht="20.25" x14ac:dyDescent="0.2">
      <c r="A2" s="2" t="str">
        <f>SUMMARY!A2</f>
        <v>RFQ #25-010-09 Litter Grant Public Outreach and Education Services</v>
      </c>
      <c r="B2" s="50"/>
      <c r="C2" s="51"/>
      <c r="D2" s="46"/>
      <c r="E2" s="46"/>
      <c r="I2" s="46"/>
      <c r="M2" s="46"/>
      <c r="Q2" s="46"/>
      <c r="U2" s="46"/>
      <c r="Y2" s="46"/>
      <c r="AC2" s="46"/>
    </row>
    <row r="3" spans="1:29" ht="20.25" x14ac:dyDescent="0.2">
      <c r="A3" s="2" t="str">
        <f>SUMMARY!A3</f>
        <v>Department:  Roads, Bridges &amp; Engineering</v>
      </c>
      <c r="B3" s="50"/>
      <c r="C3" s="51"/>
      <c r="D3" s="52"/>
      <c r="E3" s="52"/>
      <c r="I3" s="52"/>
      <c r="M3" s="52"/>
      <c r="Q3" s="52"/>
      <c r="U3" s="52"/>
      <c r="Y3" s="52"/>
      <c r="AC3" s="52"/>
    </row>
    <row r="4" spans="1:29" ht="18.75" x14ac:dyDescent="0.2">
      <c r="A4" s="98" t="str">
        <f>SUMMARY!A19</f>
        <v>2) Name, Title, Dept</v>
      </c>
      <c r="B4" s="50"/>
      <c r="C4" s="51"/>
      <c r="D4" s="52"/>
      <c r="E4" s="52"/>
      <c r="I4" s="52"/>
      <c r="M4" s="52"/>
      <c r="Q4" s="52"/>
      <c r="U4" s="52"/>
      <c r="Y4" s="52"/>
      <c r="AC4" s="52"/>
    </row>
    <row r="5" spans="1:29" ht="18.75" x14ac:dyDescent="0.2">
      <c r="A5" s="53" t="s">
        <v>22</v>
      </c>
      <c r="B5" s="50"/>
      <c r="C5" s="51"/>
      <c r="D5" s="52"/>
      <c r="E5" s="52"/>
      <c r="I5" s="52"/>
      <c r="M5" s="52"/>
      <c r="Q5" s="52"/>
      <c r="U5" s="52"/>
      <c r="Y5" s="52"/>
      <c r="AC5" s="52"/>
    </row>
    <row r="6" spans="1:29" s="55" customFormat="1" ht="23.25" thickBot="1" x14ac:dyDescent="0.25">
      <c r="A6" s="54"/>
      <c r="D6" s="56"/>
      <c r="E6" s="56"/>
      <c r="G6" s="57"/>
      <c r="H6" s="58"/>
      <c r="I6" s="56"/>
      <c r="K6" s="57"/>
      <c r="L6" s="58"/>
      <c r="M6" s="56"/>
      <c r="O6" s="57"/>
      <c r="P6" s="58"/>
      <c r="Q6" s="56"/>
      <c r="S6" s="57"/>
      <c r="T6" s="58"/>
      <c r="U6" s="56"/>
      <c r="W6" s="57"/>
      <c r="X6" s="58"/>
      <c r="Y6" s="56"/>
      <c r="AA6" s="57"/>
      <c r="AB6" s="58"/>
      <c r="AC6" s="56"/>
    </row>
    <row r="7" spans="1:29" s="55" customFormat="1" ht="25.5" x14ac:dyDescent="0.2">
      <c r="A7" s="183" t="s">
        <v>38</v>
      </c>
      <c r="B7" s="184"/>
      <c r="C7" s="184"/>
      <c r="D7" s="184"/>
      <c r="E7" s="184"/>
      <c r="F7" s="172" t="str">
        <f>SUMMARY!C1</f>
        <v>Bidder A
 (LOSB?)</v>
      </c>
      <c r="G7" s="173"/>
      <c r="H7" s="173"/>
      <c r="I7" s="174"/>
      <c r="J7" s="172" t="str">
        <f>SUMMARY!D1</f>
        <v>Bidder B
 (LOSB?)</v>
      </c>
      <c r="K7" s="173"/>
      <c r="L7" s="173"/>
      <c r="M7" s="174"/>
      <c r="N7" s="172" t="str">
        <f>SUMMARY!E1</f>
        <v>Bidder C 
(LOSB?)</v>
      </c>
      <c r="O7" s="173"/>
      <c r="P7" s="173"/>
      <c r="Q7" s="174"/>
      <c r="R7" s="172" t="str">
        <f>SUMMARY!F1</f>
        <v>Bidder D 
(LOSB?)</v>
      </c>
      <c r="S7" s="173"/>
      <c r="T7" s="173"/>
      <c r="U7" s="174"/>
      <c r="V7" s="172" t="str">
        <f>SUMMARY!G1</f>
        <v>Bidder E 
(LOSB?)</v>
      </c>
      <c r="W7" s="173"/>
      <c r="X7" s="173"/>
      <c r="Y7" s="174"/>
      <c r="Z7" s="172" t="str">
        <f>SUMMARY!H1</f>
        <v>Bidder F 
(LOSB?)</v>
      </c>
      <c r="AA7" s="173"/>
      <c r="AB7" s="173"/>
      <c r="AC7" s="174"/>
    </row>
    <row r="8" spans="1:29" s="61" customFormat="1" ht="93.75" x14ac:dyDescent="0.2">
      <c r="A8" s="76" t="s">
        <v>23</v>
      </c>
      <c r="B8" s="75" t="s">
        <v>24</v>
      </c>
      <c r="C8" s="75" t="s">
        <v>25</v>
      </c>
      <c r="D8" s="75" t="s">
        <v>26</v>
      </c>
      <c r="E8" s="83" t="s">
        <v>32</v>
      </c>
      <c r="F8" s="59" t="s">
        <v>34</v>
      </c>
      <c r="G8" s="60" t="s">
        <v>35</v>
      </c>
      <c r="H8" s="60" t="s">
        <v>33</v>
      </c>
      <c r="I8" s="132" t="s">
        <v>58</v>
      </c>
      <c r="J8" s="59" t="s">
        <v>34</v>
      </c>
      <c r="K8" s="60" t="s">
        <v>35</v>
      </c>
      <c r="L8" s="60" t="s">
        <v>33</v>
      </c>
      <c r="M8" s="132" t="s">
        <v>58</v>
      </c>
      <c r="N8" s="59" t="s">
        <v>34</v>
      </c>
      <c r="O8" s="60" t="s">
        <v>35</v>
      </c>
      <c r="P8" s="60" t="s">
        <v>33</v>
      </c>
      <c r="Q8" s="132" t="s">
        <v>58</v>
      </c>
      <c r="R8" s="59" t="s">
        <v>34</v>
      </c>
      <c r="S8" s="60" t="s">
        <v>35</v>
      </c>
      <c r="T8" s="60" t="s">
        <v>33</v>
      </c>
      <c r="U8" s="132" t="s">
        <v>58</v>
      </c>
      <c r="V8" s="59" t="s">
        <v>34</v>
      </c>
      <c r="W8" s="60" t="s">
        <v>35</v>
      </c>
      <c r="X8" s="60" t="s">
        <v>33</v>
      </c>
      <c r="Y8" s="132" t="s">
        <v>58</v>
      </c>
      <c r="Z8" s="59" t="s">
        <v>34</v>
      </c>
      <c r="AA8" s="60" t="s">
        <v>35</v>
      </c>
      <c r="AB8" s="60" t="s">
        <v>33</v>
      </c>
      <c r="AC8" s="132" t="s">
        <v>58</v>
      </c>
    </row>
    <row r="9" spans="1:29" s="61" customFormat="1" ht="19.5" thickBot="1" x14ac:dyDescent="0.25">
      <c r="A9" s="72"/>
      <c r="B9" s="73"/>
      <c r="C9" s="73"/>
      <c r="D9" s="73"/>
      <c r="E9" s="84"/>
      <c r="F9" s="72"/>
      <c r="G9" s="73"/>
      <c r="H9" s="73"/>
      <c r="I9" s="133"/>
      <c r="J9" s="72"/>
      <c r="K9" s="73"/>
      <c r="L9" s="73"/>
      <c r="M9" s="133"/>
      <c r="N9" s="72"/>
      <c r="O9" s="73"/>
      <c r="P9" s="73"/>
      <c r="Q9" s="133"/>
      <c r="R9" s="72"/>
      <c r="S9" s="73"/>
      <c r="T9" s="73"/>
      <c r="U9" s="133"/>
      <c r="V9" s="72"/>
      <c r="W9" s="73"/>
      <c r="X9" s="73"/>
      <c r="Y9" s="133"/>
      <c r="Z9" s="72"/>
      <c r="AA9" s="73"/>
      <c r="AB9" s="73"/>
      <c r="AC9" s="133"/>
    </row>
    <row r="10" spans="1:29" ht="93.75" x14ac:dyDescent="0.2">
      <c r="A10" s="67">
        <v>1</v>
      </c>
      <c r="B10" s="88" t="str">
        <f>'DEPT REQS'!B10</f>
        <v>Comprehensive Response</v>
      </c>
      <c r="C10" s="88" t="str">
        <f>'DEPT REQS'!C10</f>
        <v>Statement of Qualifications</v>
      </c>
      <c r="D10" s="89" t="str">
        <f>'DEPT REQS'!D10</f>
        <v>Provide a description of the business or organization and number of years in business providing litter prevention education programming, organizing community volunteers for service activities, and any past working relationships with Shelby County and/or other local agencies.</v>
      </c>
      <c r="E10" s="90">
        <f>'DEPT REQS'!E10</f>
        <v>10</v>
      </c>
      <c r="F10" s="114"/>
      <c r="G10" s="115"/>
      <c r="H10" s="116"/>
      <c r="I10" s="134"/>
      <c r="J10" s="114"/>
      <c r="K10" s="115"/>
      <c r="L10" s="116"/>
      <c r="M10" s="134"/>
      <c r="N10" s="114"/>
      <c r="O10" s="115"/>
      <c r="P10" s="116"/>
      <c r="Q10" s="134"/>
      <c r="R10" s="114"/>
      <c r="S10" s="115"/>
      <c r="T10" s="116"/>
      <c r="U10" s="134"/>
      <c r="V10" s="114"/>
      <c r="W10" s="115"/>
      <c r="X10" s="116"/>
      <c r="Y10" s="134"/>
      <c r="Z10" s="114"/>
      <c r="AA10" s="115"/>
      <c r="AB10" s="116"/>
      <c r="AC10" s="134"/>
    </row>
    <row r="11" spans="1:29" ht="56.25" x14ac:dyDescent="0.2">
      <c r="A11" s="67">
        <v>2</v>
      </c>
      <c r="B11" s="88" t="str">
        <f>'DEPT REQS'!B11</f>
        <v>Comprehensive Response</v>
      </c>
      <c r="C11" s="88" t="str">
        <f>'DEPT REQS'!C11</f>
        <v>Statement of Qualifications</v>
      </c>
      <c r="D11" s="89" t="str">
        <f>'DEPT REQS'!D11</f>
        <v>Identify the lead staff member for this contract and provide a resume or description of his/her experience relative to this scope of work.</v>
      </c>
      <c r="E11" s="90">
        <f>'DEPT REQS'!E11</f>
        <v>15</v>
      </c>
      <c r="F11" s="105"/>
      <c r="G11" s="97"/>
      <c r="H11" s="95"/>
      <c r="I11" s="135"/>
      <c r="J11" s="105"/>
      <c r="K11" s="97"/>
      <c r="L11" s="95"/>
      <c r="M11" s="135"/>
      <c r="N11" s="105"/>
      <c r="O11" s="97"/>
      <c r="P11" s="95"/>
      <c r="Q11" s="135"/>
      <c r="R11" s="105"/>
      <c r="S11" s="97"/>
      <c r="T11" s="95"/>
      <c r="U11" s="135"/>
      <c r="V11" s="105"/>
      <c r="W11" s="97"/>
      <c r="X11" s="95"/>
      <c r="Y11" s="135"/>
      <c r="Z11" s="105"/>
      <c r="AA11" s="97"/>
      <c r="AB11" s="95"/>
      <c r="AC11" s="135"/>
    </row>
    <row r="12" spans="1:29" ht="75" x14ac:dyDescent="0.2">
      <c r="A12" s="67">
        <v>3</v>
      </c>
      <c r="B12" s="88" t="str">
        <f>'DEPT REQS'!B12</f>
        <v>Experience</v>
      </c>
      <c r="C12" s="88" t="str">
        <f>'DEPT REQS'!C12</f>
        <v>Description of Similar Work</v>
      </c>
      <c r="D12" s="89" t="str">
        <f>'DEPT REQS'!D12</f>
        <v xml:space="preserve">Provide project experience information that clearly documents a minimum of five (5) years experience performing education programming for students, K-12. Description of the project; client, contract term (length of time), and number of students served. </v>
      </c>
      <c r="E12" s="90">
        <f>'DEPT REQS'!E12</f>
        <v>20</v>
      </c>
      <c r="F12" s="105"/>
      <c r="G12" s="97"/>
      <c r="H12" s="95"/>
      <c r="I12" s="135"/>
      <c r="J12" s="105"/>
      <c r="K12" s="97"/>
      <c r="L12" s="95"/>
      <c r="M12" s="135"/>
      <c r="N12" s="105"/>
      <c r="O12" s="97"/>
      <c r="P12" s="95"/>
      <c r="Q12" s="135"/>
      <c r="R12" s="105"/>
      <c r="S12" s="97"/>
      <c r="T12" s="95"/>
      <c r="U12" s="135"/>
      <c r="V12" s="105"/>
      <c r="W12" s="97"/>
      <c r="X12" s="95"/>
      <c r="Y12" s="135"/>
      <c r="Z12" s="105"/>
      <c r="AA12" s="97"/>
      <c r="AB12" s="95"/>
      <c r="AC12" s="135"/>
    </row>
    <row r="13" spans="1:29" ht="75" x14ac:dyDescent="0.2">
      <c r="A13" s="67">
        <v>4</v>
      </c>
      <c r="B13" s="88" t="str">
        <f>'DEPT REQS'!B13</f>
        <v>Experience</v>
      </c>
      <c r="C13" s="88" t="str">
        <f>'DEPT REQS'!C13</f>
        <v>Description of Similar Work</v>
      </c>
      <c r="D13" s="89" t="str">
        <f>'DEPT REQS'!D13</f>
        <v xml:space="preserve">Provide specific project information that clearly documents relative experience, a minimum of five (5) years, organizing community volunteers for service activities, preferably organizing cleanup efforts. </v>
      </c>
      <c r="E13" s="90">
        <f>'DEPT REQS'!E13</f>
        <v>20</v>
      </c>
      <c r="F13" s="105"/>
      <c r="G13" s="97"/>
      <c r="H13" s="95"/>
      <c r="I13" s="135"/>
      <c r="J13" s="105"/>
      <c r="K13" s="97"/>
      <c r="L13" s="95"/>
      <c r="M13" s="135"/>
      <c r="N13" s="105"/>
      <c r="O13" s="97"/>
      <c r="P13" s="95"/>
      <c r="Q13" s="135"/>
      <c r="R13" s="105"/>
      <c r="S13" s="97"/>
      <c r="T13" s="95"/>
      <c r="U13" s="135"/>
      <c r="V13" s="105"/>
      <c r="W13" s="97"/>
      <c r="X13" s="95"/>
      <c r="Y13" s="135"/>
      <c r="Z13" s="105"/>
      <c r="AA13" s="97"/>
      <c r="AB13" s="95"/>
      <c r="AC13" s="135"/>
    </row>
    <row r="14" spans="1:29" ht="56.25" x14ac:dyDescent="0.2">
      <c r="A14" s="67">
        <v>5</v>
      </c>
      <c r="B14" s="88" t="str">
        <f>'DEPT REQS'!B14</f>
        <v>Experience</v>
      </c>
      <c r="C14" s="88" t="str">
        <f>'DEPT REQS'!C14</f>
        <v>Schedule &amp; Methodology</v>
      </c>
      <c r="D14" s="89" t="str">
        <f>'DEPT REQS'!D14</f>
        <v xml:space="preserve">Please provide a sample methodology for providing monthly litter prevention education programming, including topics, course outline and timeline.  </v>
      </c>
      <c r="E14" s="90">
        <f>'DEPT REQS'!E14</f>
        <v>20</v>
      </c>
      <c r="F14" s="105"/>
      <c r="G14" s="97"/>
      <c r="H14" s="95"/>
      <c r="I14" s="135"/>
      <c r="J14" s="105"/>
      <c r="K14" s="97"/>
      <c r="L14" s="95"/>
      <c r="M14" s="135"/>
      <c r="N14" s="105"/>
      <c r="O14" s="97"/>
      <c r="P14" s="95"/>
      <c r="Q14" s="135"/>
      <c r="R14" s="105"/>
      <c r="S14" s="97"/>
      <c r="T14" s="95"/>
      <c r="U14" s="135"/>
      <c r="V14" s="105"/>
      <c r="W14" s="97"/>
      <c r="X14" s="95"/>
      <c r="Y14" s="135"/>
      <c r="Z14" s="105"/>
      <c r="AA14" s="97"/>
      <c r="AB14" s="95"/>
      <c r="AC14" s="135"/>
    </row>
    <row r="15" spans="1:29" ht="75" x14ac:dyDescent="0.2">
      <c r="A15" s="67">
        <v>6</v>
      </c>
      <c r="B15" s="88" t="str">
        <f>'DEPT REQS'!B15</f>
        <v>References</v>
      </c>
      <c r="C15" s="88" t="str">
        <f>'DEPT REQS'!C15</f>
        <v>Other Clients</v>
      </c>
      <c r="D15" s="89" t="str">
        <f>'DEPT REQS'!D15</f>
        <v>Please provide at least three (3) other clients from whom the Vendor has provided similar services.  For each reference, provide the following:  Business Name; Contact Person; Title of the Point of Contact; and Telephone Number.</v>
      </c>
      <c r="E15" s="90">
        <f>'DEPT REQS'!E15</f>
        <v>15</v>
      </c>
      <c r="F15" s="105"/>
      <c r="G15" s="97"/>
      <c r="H15" s="95"/>
      <c r="I15" s="135"/>
      <c r="J15" s="105"/>
      <c r="K15" s="97"/>
      <c r="L15" s="95"/>
      <c r="M15" s="135"/>
      <c r="N15" s="105"/>
      <c r="O15" s="97"/>
      <c r="P15" s="95"/>
      <c r="Q15" s="135"/>
      <c r="R15" s="105"/>
      <c r="S15" s="97"/>
      <c r="T15" s="95"/>
      <c r="U15" s="135"/>
      <c r="V15" s="105"/>
      <c r="W15" s="97"/>
      <c r="X15" s="95"/>
      <c r="Y15" s="135"/>
      <c r="Z15" s="105"/>
      <c r="AA15" s="97"/>
      <c r="AB15" s="95"/>
      <c r="AC15" s="135"/>
    </row>
    <row r="16" spans="1:29" ht="18.75" x14ac:dyDescent="0.2">
      <c r="A16" s="67">
        <v>7</v>
      </c>
      <c r="B16" s="88" t="e">
        <f>'DEPT REQS'!#REF!</f>
        <v>#REF!</v>
      </c>
      <c r="C16" s="88" t="e">
        <f>'DEPT REQS'!#REF!</f>
        <v>#REF!</v>
      </c>
      <c r="D16" s="89" t="e">
        <f>'DEPT REQS'!#REF!</f>
        <v>#REF!</v>
      </c>
      <c r="E16" s="90" t="e">
        <f>'DEPT REQS'!#REF!</f>
        <v>#REF!</v>
      </c>
      <c r="F16" s="105"/>
      <c r="G16" s="97"/>
      <c r="H16" s="95"/>
      <c r="I16" s="135"/>
      <c r="J16" s="105"/>
      <c r="K16" s="97"/>
      <c r="L16" s="95"/>
      <c r="M16" s="135"/>
      <c r="N16" s="105"/>
      <c r="O16" s="97"/>
      <c r="P16" s="95"/>
      <c r="Q16" s="135"/>
      <c r="R16" s="105"/>
      <c r="S16" s="97"/>
      <c r="T16" s="95"/>
      <c r="U16" s="135"/>
      <c r="V16" s="105"/>
      <c r="W16" s="97"/>
      <c r="X16" s="95"/>
      <c r="Y16" s="135"/>
      <c r="Z16" s="105"/>
      <c r="AA16" s="97"/>
      <c r="AB16" s="95"/>
      <c r="AC16" s="135"/>
    </row>
    <row r="17" spans="1:29" ht="18.75" x14ac:dyDescent="0.2">
      <c r="A17" s="67">
        <v>8</v>
      </c>
      <c r="B17" s="88" t="e">
        <f>'DEPT REQS'!#REF!</f>
        <v>#REF!</v>
      </c>
      <c r="C17" s="88" t="e">
        <f>'DEPT REQS'!#REF!</f>
        <v>#REF!</v>
      </c>
      <c r="D17" s="89" t="e">
        <f>'DEPT REQS'!#REF!</f>
        <v>#REF!</v>
      </c>
      <c r="E17" s="90" t="e">
        <f>'DEPT REQS'!#REF!</f>
        <v>#REF!</v>
      </c>
      <c r="F17" s="105"/>
      <c r="G17" s="97"/>
      <c r="H17" s="95"/>
      <c r="I17" s="135"/>
      <c r="J17" s="105"/>
      <c r="K17" s="97"/>
      <c r="L17" s="95"/>
      <c r="M17" s="135"/>
      <c r="N17" s="105"/>
      <c r="O17" s="97"/>
      <c r="P17" s="95"/>
      <c r="Q17" s="135"/>
      <c r="R17" s="105"/>
      <c r="S17" s="97"/>
      <c r="T17" s="95"/>
      <c r="U17" s="135"/>
      <c r="V17" s="105"/>
      <c r="W17" s="97"/>
      <c r="X17" s="95"/>
      <c r="Y17" s="135"/>
      <c r="Z17" s="105"/>
      <c r="AA17" s="97"/>
      <c r="AB17" s="95"/>
      <c r="AC17" s="135"/>
    </row>
    <row r="18" spans="1:29" ht="18.75" x14ac:dyDescent="0.2">
      <c r="A18" s="67">
        <v>9</v>
      </c>
      <c r="B18" s="88" t="e">
        <f>'DEPT REQS'!#REF!</f>
        <v>#REF!</v>
      </c>
      <c r="C18" s="88" t="e">
        <f>'DEPT REQS'!#REF!</f>
        <v>#REF!</v>
      </c>
      <c r="D18" s="89" t="e">
        <f>'DEPT REQS'!#REF!</f>
        <v>#REF!</v>
      </c>
      <c r="E18" s="90" t="e">
        <f>'DEPT REQS'!#REF!</f>
        <v>#REF!</v>
      </c>
      <c r="F18" s="105"/>
      <c r="G18" s="97"/>
      <c r="H18" s="95"/>
      <c r="I18" s="135"/>
      <c r="J18" s="105"/>
      <c r="K18" s="97"/>
      <c r="L18" s="95"/>
      <c r="M18" s="135"/>
      <c r="N18" s="105"/>
      <c r="O18" s="97"/>
      <c r="P18" s="95"/>
      <c r="Q18" s="135"/>
      <c r="R18" s="105"/>
      <c r="S18" s="97"/>
      <c r="T18" s="95"/>
      <c r="U18" s="135"/>
      <c r="V18" s="105"/>
      <c r="W18" s="97"/>
      <c r="X18" s="95"/>
      <c r="Y18" s="135"/>
      <c r="Z18" s="105"/>
      <c r="AA18" s="97"/>
      <c r="AB18" s="95"/>
      <c r="AC18" s="135"/>
    </row>
    <row r="19" spans="1:29" ht="18.75" x14ac:dyDescent="0.2">
      <c r="A19" s="67">
        <v>10</v>
      </c>
      <c r="B19" s="88" t="e">
        <f>'DEPT REQS'!#REF!</f>
        <v>#REF!</v>
      </c>
      <c r="C19" s="88" t="e">
        <f>'DEPT REQS'!#REF!</f>
        <v>#REF!</v>
      </c>
      <c r="D19" s="89" t="e">
        <f>'DEPT REQS'!#REF!</f>
        <v>#REF!</v>
      </c>
      <c r="E19" s="90" t="e">
        <f>'DEPT REQS'!#REF!</f>
        <v>#REF!</v>
      </c>
      <c r="F19" s="105"/>
      <c r="G19" s="97"/>
      <c r="H19" s="95"/>
      <c r="I19" s="135"/>
      <c r="J19" s="105"/>
      <c r="K19" s="97"/>
      <c r="L19" s="95"/>
      <c r="M19" s="135"/>
      <c r="N19" s="105"/>
      <c r="O19" s="97"/>
      <c r="P19" s="95"/>
      <c r="Q19" s="135"/>
      <c r="R19" s="105"/>
      <c r="S19" s="97"/>
      <c r="T19" s="95"/>
      <c r="U19" s="135"/>
      <c r="V19" s="105"/>
      <c r="W19" s="97"/>
      <c r="X19" s="95"/>
      <c r="Y19" s="135"/>
      <c r="Z19" s="105"/>
      <c r="AA19" s="97"/>
      <c r="AB19" s="95"/>
      <c r="AC19" s="135"/>
    </row>
    <row r="20" spans="1:29" ht="18.75" x14ac:dyDescent="0.2">
      <c r="A20" s="67">
        <v>11</v>
      </c>
      <c r="B20" s="88" t="e">
        <f>'DEPT REQS'!#REF!</f>
        <v>#REF!</v>
      </c>
      <c r="C20" s="88" t="e">
        <f>'DEPT REQS'!#REF!</f>
        <v>#REF!</v>
      </c>
      <c r="D20" s="89" t="e">
        <f>'DEPT REQS'!#REF!</f>
        <v>#REF!</v>
      </c>
      <c r="E20" s="90" t="e">
        <f>'DEPT REQS'!#REF!</f>
        <v>#REF!</v>
      </c>
      <c r="F20" s="105"/>
      <c r="G20" s="97"/>
      <c r="H20" s="95"/>
      <c r="I20" s="135"/>
      <c r="J20" s="105"/>
      <c r="K20" s="97"/>
      <c r="L20" s="95"/>
      <c r="M20" s="135"/>
      <c r="N20" s="105"/>
      <c r="O20" s="97"/>
      <c r="P20" s="95"/>
      <c r="Q20" s="135"/>
      <c r="R20" s="105"/>
      <c r="S20" s="97"/>
      <c r="T20" s="95"/>
      <c r="U20" s="135"/>
      <c r="V20" s="105"/>
      <c r="W20" s="97"/>
      <c r="X20" s="95"/>
      <c r="Y20" s="135"/>
      <c r="Z20" s="105"/>
      <c r="AA20" s="97"/>
      <c r="AB20" s="95"/>
      <c r="AC20" s="135"/>
    </row>
    <row r="21" spans="1:29" ht="18.75" x14ac:dyDescent="0.2">
      <c r="A21" s="67">
        <v>12</v>
      </c>
      <c r="B21" s="88" t="e">
        <f>'DEPT REQS'!#REF!</f>
        <v>#REF!</v>
      </c>
      <c r="C21" s="88" t="e">
        <f>'DEPT REQS'!#REF!</f>
        <v>#REF!</v>
      </c>
      <c r="D21" s="89" t="e">
        <f>'DEPT REQS'!#REF!</f>
        <v>#REF!</v>
      </c>
      <c r="E21" s="90" t="e">
        <f>'DEPT REQS'!#REF!</f>
        <v>#REF!</v>
      </c>
      <c r="F21" s="105"/>
      <c r="G21" s="97"/>
      <c r="H21" s="95"/>
      <c r="I21" s="135"/>
      <c r="J21" s="105"/>
      <c r="K21" s="97"/>
      <c r="L21" s="95"/>
      <c r="M21" s="135"/>
      <c r="N21" s="105"/>
      <c r="O21" s="97"/>
      <c r="P21" s="95"/>
      <c r="Q21" s="135"/>
      <c r="R21" s="105"/>
      <c r="S21" s="97"/>
      <c r="T21" s="95"/>
      <c r="U21" s="135"/>
      <c r="V21" s="105"/>
      <c r="W21" s="97"/>
      <c r="X21" s="95"/>
      <c r="Y21" s="135"/>
      <c r="Z21" s="105"/>
      <c r="AA21" s="97"/>
      <c r="AB21" s="95"/>
      <c r="AC21" s="135"/>
    </row>
    <row r="22" spans="1:29" ht="18.75" x14ac:dyDescent="0.2">
      <c r="A22" s="67">
        <v>13</v>
      </c>
      <c r="B22" s="88" t="e">
        <f>'DEPT REQS'!#REF!</f>
        <v>#REF!</v>
      </c>
      <c r="C22" s="88" t="e">
        <f>'DEPT REQS'!#REF!</f>
        <v>#REF!</v>
      </c>
      <c r="D22" s="89" t="e">
        <f>'DEPT REQS'!#REF!</f>
        <v>#REF!</v>
      </c>
      <c r="E22" s="90" t="e">
        <f>'DEPT REQS'!#REF!</f>
        <v>#REF!</v>
      </c>
      <c r="F22" s="105"/>
      <c r="G22" s="97"/>
      <c r="H22" s="95"/>
      <c r="I22" s="135"/>
      <c r="J22" s="105"/>
      <c r="K22" s="97"/>
      <c r="L22" s="95"/>
      <c r="M22" s="135"/>
      <c r="N22" s="105"/>
      <c r="O22" s="97"/>
      <c r="P22" s="95"/>
      <c r="Q22" s="135"/>
      <c r="R22" s="105"/>
      <c r="S22" s="97"/>
      <c r="T22" s="95"/>
      <c r="U22" s="135"/>
      <c r="V22" s="105"/>
      <c r="W22" s="97"/>
      <c r="X22" s="95"/>
      <c r="Y22" s="135"/>
      <c r="Z22" s="105"/>
      <c r="AA22" s="97"/>
      <c r="AB22" s="95"/>
      <c r="AC22" s="135"/>
    </row>
    <row r="23" spans="1:29" ht="18.75" x14ac:dyDescent="0.2">
      <c r="A23" s="67">
        <v>14</v>
      </c>
      <c r="B23" s="88" t="e">
        <f>'DEPT REQS'!#REF!</f>
        <v>#REF!</v>
      </c>
      <c r="C23" s="88" t="e">
        <f>'DEPT REQS'!#REF!</f>
        <v>#REF!</v>
      </c>
      <c r="D23" s="89" t="e">
        <f>'DEPT REQS'!#REF!</f>
        <v>#REF!</v>
      </c>
      <c r="E23" s="90" t="e">
        <f>'DEPT REQS'!#REF!</f>
        <v>#REF!</v>
      </c>
      <c r="F23" s="105"/>
      <c r="G23" s="97"/>
      <c r="H23" s="95"/>
      <c r="I23" s="135"/>
      <c r="J23" s="105"/>
      <c r="K23" s="97"/>
      <c r="L23" s="95"/>
      <c r="M23" s="135"/>
      <c r="N23" s="105"/>
      <c r="O23" s="97"/>
      <c r="P23" s="95"/>
      <c r="Q23" s="135"/>
      <c r="R23" s="105"/>
      <c r="S23" s="97"/>
      <c r="T23" s="95"/>
      <c r="U23" s="135"/>
      <c r="V23" s="105"/>
      <c r="W23" s="97"/>
      <c r="X23" s="95"/>
      <c r="Y23" s="135"/>
      <c r="Z23" s="105"/>
      <c r="AA23" s="97"/>
      <c r="AB23" s="95"/>
      <c r="AC23" s="135"/>
    </row>
    <row r="24" spans="1:29" ht="18.75" x14ac:dyDescent="0.2">
      <c r="A24" s="67">
        <v>15</v>
      </c>
      <c r="B24" s="88" t="e">
        <f>'DEPT REQS'!#REF!</f>
        <v>#REF!</v>
      </c>
      <c r="C24" s="88" t="e">
        <f>'DEPT REQS'!#REF!</f>
        <v>#REF!</v>
      </c>
      <c r="D24" s="89" t="e">
        <f>'DEPT REQS'!#REF!</f>
        <v>#REF!</v>
      </c>
      <c r="E24" s="90" t="e">
        <f>'DEPT REQS'!#REF!</f>
        <v>#REF!</v>
      </c>
      <c r="F24" s="105"/>
      <c r="G24" s="97"/>
      <c r="H24" s="95"/>
      <c r="I24" s="135"/>
      <c r="J24" s="105"/>
      <c r="K24" s="97"/>
      <c r="L24" s="95"/>
      <c r="M24" s="135"/>
      <c r="N24" s="105"/>
      <c r="O24" s="97"/>
      <c r="P24" s="95"/>
      <c r="Q24" s="135"/>
      <c r="R24" s="105"/>
      <c r="S24" s="97"/>
      <c r="T24" s="95"/>
      <c r="U24" s="135"/>
      <c r="V24" s="105"/>
      <c r="W24" s="97"/>
      <c r="X24" s="95"/>
      <c r="Y24" s="135"/>
      <c r="Z24" s="105"/>
      <c r="AA24" s="97"/>
      <c r="AB24" s="95"/>
      <c r="AC24" s="135"/>
    </row>
    <row r="25" spans="1:29" ht="18.75" x14ac:dyDescent="0.2">
      <c r="A25" s="67">
        <v>16</v>
      </c>
      <c r="B25" s="88" t="e">
        <f>'DEPT REQS'!#REF!</f>
        <v>#REF!</v>
      </c>
      <c r="C25" s="88" t="e">
        <f>'DEPT REQS'!#REF!</f>
        <v>#REF!</v>
      </c>
      <c r="D25" s="89" t="e">
        <f>'DEPT REQS'!#REF!</f>
        <v>#REF!</v>
      </c>
      <c r="E25" s="90" t="e">
        <f>'DEPT REQS'!#REF!</f>
        <v>#REF!</v>
      </c>
      <c r="F25" s="105"/>
      <c r="G25" s="97"/>
      <c r="H25" s="95"/>
      <c r="I25" s="135"/>
      <c r="J25" s="105"/>
      <c r="K25" s="97"/>
      <c r="L25" s="95"/>
      <c r="M25" s="135"/>
      <c r="N25" s="105"/>
      <c r="O25" s="97"/>
      <c r="P25" s="95"/>
      <c r="Q25" s="135"/>
      <c r="R25" s="105"/>
      <c r="S25" s="97"/>
      <c r="T25" s="95"/>
      <c r="U25" s="135"/>
      <c r="V25" s="105"/>
      <c r="W25" s="97"/>
      <c r="X25" s="95"/>
      <c r="Y25" s="135"/>
      <c r="Z25" s="105"/>
      <c r="AA25" s="97"/>
      <c r="AB25" s="95"/>
      <c r="AC25" s="135"/>
    </row>
    <row r="26" spans="1:29" ht="18.75" x14ac:dyDescent="0.2">
      <c r="A26" s="67">
        <v>17</v>
      </c>
      <c r="B26" s="88" t="e">
        <f>'DEPT REQS'!#REF!</f>
        <v>#REF!</v>
      </c>
      <c r="C26" s="88" t="e">
        <f>'DEPT REQS'!#REF!</f>
        <v>#REF!</v>
      </c>
      <c r="D26" s="89" t="e">
        <f>'DEPT REQS'!#REF!</f>
        <v>#REF!</v>
      </c>
      <c r="E26" s="90" t="e">
        <f>'DEPT REQS'!#REF!</f>
        <v>#REF!</v>
      </c>
      <c r="F26" s="105"/>
      <c r="G26" s="97"/>
      <c r="H26" s="95"/>
      <c r="I26" s="135"/>
      <c r="J26" s="105"/>
      <c r="K26" s="97"/>
      <c r="L26" s="95"/>
      <c r="M26" s="135"/>
      <c r="N26" s="105"/>
      <c r="O26" s="97"/>
      <c r="P26" s="95"/>
      <c r="Q26" s="135"/>
      <c r="R26" s="105"/>
      <c r="S26" s="97"/>
      <c r="T26" s="95"/>
      <c r="U26" s="135"/>
      <c r="V26" s="105"/>
      <c r="W26" s="97"/>
      <c r="X26" s="95"/>
      <c r="Y26" s="135"/>
      <c r="Z26" s="105"/>
      <c r="AA26" s="97"/>
      <c r="AB26" s="95"/>
      <c r="AC26" s="135"/>
    </row>
    <row r="27" spans="1:29" ht="18.75" x14ac:dyDescent="0.2">
      <c r="A27" s="67">
        <v>18</v>
      </c>
      <c r="B27" s="88" t="e">
        <f>'DEPT REQS'!#REF!</f>
        <v>#REF!</v>
      </c>
      <c r="C27" s="88" t="e">
        <f>'DEPT REQS'!#REF!</f>
        <v>#REF!</v>
      </c>
      <c r="D27" s="89" t="e">
        <f>'DEPT REQS'!#REF!</f>
        <v>#REF!</v>
      </c>
      <c r="E27" s="90" t="e">
        <f>'DEPT REQS'!#REF!</f>
        <v>#REF!</v>
      </c>
      <c r="F27" s="105"/>
      <c r="G27" s="97"/>
      <c r="H27" s="95"/>
      <c r="I27" s="135"/>
      <c r="J27" s="105"/>
      <c r="K27" s="97"/>
      <c r="L27" s="95"/>
      <c r="M27" s="135"/>
      <c r="N27" s="105"/>
      <c r="O27" s="97"/>
      <c r="P27" s="95"/>
      <c r="Q27" s="135"/>
      <c r="R27" s="105"/>
      <c r="S27" s="97"/>
      <c r="T27" s="95"/>
      <c r="U27" s="135"/>
      <c r="V27" s="105"/>
      <c r="W27" s="97"/>
      <c r="X27" s="95"/>
      <c r="Y27" s="135"/>
      <c r="Z27" s="105"/>
      <c r="AA27" s="97"/>
      <c r="AB27" s="95"/>
      <c r="AC27" s="135"/>
    </row>
    <row r="28" spans="1:29" ht="18.75" x14ac:dyDescent="0.2">
      <c r="A28" s="67">
        <v>19</v>
      </c>
      <c r="B28" s="88" t="e">
        <f>'DEPT REQS'!#REF!</f>
        <v>#REF!</v>
      </c>
      <c r="C28" s="88" t="e">
        <f>'DEPT REQS'!#REF!</f>
        <v>#REF!</v>
      </c>
      <c r="D28" s="89" t="e">
        <f>'DEPT REQS'!#REF!</f>
        <v>#REF!</v>
      </c>
      <c r="E28" s="90" t="e">
        <f>'DEPT REQS'!#REF!</f>
        <v>#REF!</v>
      </c>
      <c r="F28" s="105"/>
      <c r="G28" s="97"/>
      <c r="H28" s="95"/>
      <c r="I28" s="135"/>
      <c r="J28" s="105"/>
      <c r="K28" s="97"/>
      <c r="L28" s="95"/>
      <c r="M28" s="135"/>
      <c r="N28" s="105"/>
      <c r="O28" s="97"/>
      <c r="P28" s="95"/>
      <c r="Q28" s="135"/>
      <c r="R28" s="105"/>
      <c r="S28" s="97"/>
      <c r="T28" s="95"/>
      <c r="U28" s="135"/>
      <c r="V28" s="105"/>
      <c r="W28" s="97"/>
      <c r="X28" s="95"/>
      <c r="Y28" s="135"/>
      <c r="Z28" s="105"/>
      <c r="AA28" s="97"/>
      <c r="AB28" s="95"/>
      <c r="AC28" s="135"/>
    </row>
    <row r="29" spans="1:29" ht="18.75" x14ac:dyDescent="0.2">
      <c r="A29" s="67">
        <v>20</v>
      </c>
      <c r="B29" s="88" t="e">
        <f>'DEPT REQS'!#REF!</f>
        <v>#REF!</v>
      </c>
      <c r="C29" s="88" t="e">
        <f>'DEPT REQS'!#REF!</f>
        <v>#REF!</v>
      </c>
      <c r="D29" s="89" t="e">
        <f>'DEPT REQS'!#REF!</f>
        <v>#REF!</v>
      </c>
      <c r="E29" s="90" t="e">
        <f>'DEPT REQS'!#REF!</f>
        <v>#REF!</v>
      </c>
      <c r="F29" s="105"/>
      <c r="G29" s="97"/>
      <c r="H29" s="95"/>
      <c r="I29" s="135"/>
      <c r="J29" s="105"/>
      <c r="K29" s="97"/>
      <c r="L29" s="95"/>
      <c r="M29" s="135"/>
      <c r="N29" s="105"/>
      <c r="O29" s="97"/>
      <c r="P29" s="95"/>
      <c r="Q29" s="135"/>
      <c r="R29" s="105"/>
      <c r="S29" s="97"/>
      <c r="T29" s="95"/>
      <c r="U29" s="135"/>
      <c r="V29" s="105"/>
      <c r="W29" s="97"/>
      <c r="X29" s="95"/>
      <c r="Y29" s="135"/>
      <c r="Z29" s="105"/>
      <c r="AA29" s="97"/>
      <c r="AB29" s="95"/>
      <c r="AC29" s="135"/>
    </row>
    <row r="30" spans="1:29" ht="18.75" x14ac:dyDescent="0.2">
      <c r="A30" s="67">
        <v>21</v>
      </c>
      <c r="B30" s="88" t="e">
        <f>'DEPT REQS'!#REF!</f>
        <v>#REF!</v>
      </c>
      <c r="C30" s="88" t="e">
        <f>'DEPT REQS'!#REF!</f>
        <v>#REF!</v>
      </c>
      <c r="D30" s="89" t="e">
        <f>'DEPT REQS'!#REF!</f>
        <v>#REF!</v>
      </c>
      <c r="E30" s="90" t="e">
        <f>'DEPT REQS'!#REF!</f>
        <v>#REF!</v>
      </c>
      <c r="F30" s="105"/>
      <c r="G30" s="97"/>
      <c r="H30" s="95"/>
      <c r="I30" s="135"/>
      <c r="J30" s="105"/>
      <c r="K30" s="97"/>
      <c r="L30" s="95"/>
      <c r="M30" s="135"/>
      <c r="N30" s="105"/>
      <c r="O30" s="97"/>
      <c r="P30" s="95"/>
      <c r="Q30" s="135"/>
      <c r="R30" s="105"/>
      <c r="S30" s="97"/>
      <c r="T30" s="95"/>
      <c r="U30" s="135"/>
      <c r="V30" s="105"/>
      <c r="W30" s="97"/>
      <c r="X30" s="95"/>
      <c r="Y30" s="135"/>
      <c r="Z30" s="105"/>
      <c r="AA30" s="97"/>
      <c r="AB30" s="95"/>
      <c r="AC30" s="135"/>
    </row>
    <row r="31" spans="1:29" ht="18.75" x14ac:dyDescent="0.2">
      <c r="A31" s="67">
        <v>22</v>
      </c>
      <c r="B31" s="88" t="e">
        <f>'DEPT REQS'!#REF!</f>
        <v>#REF!</v>
      </c>
      <c r="C31" s="88" t="e">
        <f>'DEPT REQS'!#REF!</f>
        <v>#REF!</v>
      </c>
      <c r="D31" s="89" t="e">
        <f>'DEPT REQS'!#REF!</f>
        <v>#REF!</v>
      </c>
      <c r="E31" s="90" t="e">
        <f>'DEPT REQS'!#REF!</f>
        <v>#REF!</v>
      </c>
      <c r="F31" s="105"/>
      <c r="G31" s="97"/>
      <c r="H31" s="95"/>
      <c r="I31" s="135"/>
      <c r="J31" s="105"/>
      <c r="K31" s="97"/>
      <c r="L31" s="95"/>
      <c r="M31" s="135"/>
      <c r="N31" s="105"/>
      <c r="O31" s="97"/>
      <c r="P31" s="95"/>
      <c r="Q31" s="135"/>
      <c r="R31" s="105"/>
      <c r="S31" s="97"/>
      <c r="T31" s="95"/>
      <c r="U31" s="135"/>
      <c r="V31" s="105"/>
      <c r="W31" s="97"/>
      <c r="X31" s="95"/>
      <c r="Y31" s="135"/>
      <c r="Z31" s="105"/>
      <c r="AA31" s="97"/>
      <c r="AB31" s="95"/>
      <c r="AC31" s="135"/>
    </row>
    <row r="32" spans="1:29" ht="18.75" x14ac:dyDescent="0.2">
      <c r="A32" s="67">
        <v>23</v>
      </c>
      <c r="B32" s="88" t="e">
        <f>'DEPT REQS'!#REF!</f>
        <v>#REF!</v>
      </c>
      <c r="C32" s="88" t="e">
        <f>'DEPT REQS'!#REF!</f>
        <v>#REF!</v>
      </c>
      <c r="D32" s="89" t="e">
        <f>'DEPT REQS'!#REF!</f>
        <v>#REF!</v>
      </c>
      <c r="E32" s="90" t="e">
        <f>'DEPT REQS'!#REF!</f>
        <v>#REF!</v>
      </c>
      <c r="F32" s="105"/>
      <c r="G32" s="97"/>
      <c r="H32" s="95"/>
      <c r="I32" s="135"/>
      <c r="J32" s="105"/>
      <c r="K32" s="97"/>
      <c r="L32" s="95"/>
      <c r="M32" s="135"/>
      <c r="N32" s="105"/>
      <c r="O32" s="97"/>
      <c r="P32" s="95"/>
      <c r="Q32" s="135"/>
      <c r="R32" s="105"/>
      <c r="S32" s="97"/>
      <c r="T32" s="95"/>
      <c r="U32" s="135"/>
      <c r="V32" s="105"/>
      <c r="W32" s="97"/>
      <c r="X32" s="95"/>
      <c r="Y32" s="135"/>
      <c r="Z32" s="105"/>
      <c r="AA32" s="97"/>
      <c r="AB32" s="95"/>
      <c r="AC32" s="135"/>
    </row>
    <row r="33" spans="1:29" ht="18.75" x14ac:dyDescent="0.2">
      <c r="A33" s="67">
        <v>24</v>
      </c>
      <c r="B33" s="88" t="e">
        <f>'DEPT REQS'!#REF!</f>
        <v>#REF!</v>
      </c>
      <c r="C33" s="88" t="e">
        <f>'DEPT REQS'!#REF!</f>
        <v>#REF!</v>
      </c>
      <c r="D33" s="89" t="e">
        <f>'DEPT REQS'!#REF!</f>
        <v>#REF!</v>
      </c>
      <c r="E33" s="90" t="e">
        <f>'DEPT REQS'!#REF!</f>
        <v>#REF!</v>
      </c>
      <c r="F33" s="105"/>
      <c r="G33" s="97"/>
      <c r="H33" s="95"/>
      <c r="I33" s="135"/>
      <c r="J33" s="105"/>
      <c r="K33" s="97"/>
      <c r="L33" s="95"/>
      <c r="M33" s="135"/>
      <c r="N33" s="105"/>
      <c r="O33" s="97"/>
      <c r="P33" s="95"/>
      <c r="Q33" s="135"/>
      <c r="R33" s="105"/>
      <c r="S33" s="97"/>
      <c r="T33" s="95"/>
      <c r="U33" s="135"/>
      <c r="V33" s="105"/>
      <c r="W33" s="97"/>
      <c r="X33" s="95"/>
      <c r="Y33" s="135"/>
      <c r="Z33" s="105"/>
      <c r="AA33" s="97"/>
      <c r="AB33" s="95"/>
      <c r="AC33" s="135"/>
    </row>
    <row r="34" spans="1:29" ht="18.75" x14ac:dyDescent="0.2">
      <c r="A34" s="67">
        <v>25</v>
      </c>
      <c r="B34" s="88" t="e">
        <f>'DEPT REQS'!#REF!</f>
        <v>#REF!</v>
      </c>
      <c r="C34" s="88" t="e">
        <f>'DEPT REQS'!#REF!</f>
        <v>#REF!</v>
      </c>
      <c r="D34" s="89" t="e">
        <f>'DEPT REQS'!#REF!</f>
        <v>#REF!</v>
      </c>
      <c r="E34" s="90" t="e">
        <f>'DEPT REQS'!#REF!</f>
        <v>#REF!</v>
      </c>
      <c r="F34" s="105"/>
      <c r="G34" s="97"/>
      <c r="H34" s="95"/>
      <c r="I34" s="135"/>
      <c r="J34" s="105"/>
      <c r="K34" s="97"/>
      <c r="L34" s="95"/>
      <c r="M34" s="135"/>
      <c r="N34" s="105"/>
      <c r="O34" s="97"/>
      <c r="P34" s="95"/>
      <c r="Q34" s="135"/>
      <c r="R34" s="105"/>
      <c r="S34" s="97"/>
      <c r="T34" s="95"/>
      <c r="U34" s="135"/>
      <c r="V34" s="105"/>
      <c r="W34" s="97"/>
      <c r="X34" s="95"/>
      <c r="Y34" s="135"/>
      <c r="Z34" s="105"/>
      <c r="AA34" s="97"/>
      <c r="AB34" s="95"/>
      <c r="AC34" s="135"/>
    </row>
    <row r="35" spans="1:29" ht="18.75" x14ac:dyDescent="0.2">
      <c r="A35" s="67">
        <v>26</v>
      </c>
      <c r="B35" s="88" t="e">
        <f>'DEPT REQS'!#REF!</f>
        <v>#REF!</v>
      </c>
      <c r="C35" s="88" t="e">
        <f>'DEPT REQS'!#REF!</f>
        <v>#REF!</v>
      </c>
      <c r="D35" s="89" t="e">
        <f>'DEPT REQS'!#REF!</f>
        <v>#REF!</v>
      </c>
      <c r="E35" s="90" t="e">
        <f>'DEPT REQS'!#REF!</f>
        <v>#REF!</v>
      </c>
      <c r="F35" s="105"/>
      <c r="G35" s="97"/>
      <c r="H35" s="95"/>
      <c r="I35" s="135"/>
      <c r="J35" s="105"/>
      <c r="K35" s="97"/>
      <c r="L35" s="95"/>
      <c r="M35" s="135"/>
      <c r="N35" s="105"/>
      <c r="O35" s="97"/>
      <c r="P35" s="95"/>
      <c r="Q35" s="135"/>
      <c r="R35" s="105"/>
      <c r="S35" s="97"/>
      <c r="T35" s="95"/>
      <c r="U35" s="135"/>
      <c r="V35" s="105"/>
      <c r="W35" s="97"/>
      <c r="X35" s="95"/>
      <c r="Y35" s="135"/>
      <c r="Z35" s="105"/>
      <c r="AA35" s="97"/>
      <c r="AB35" s="95"/>
      <c r="AC35" s="135"/>
    </row>
    <row r="36" spans="1:29" ht="18.75" x14ac:dyDescent="0.2">
      <c r="A36" s="67">
        <v>27</v>
      </c>
      <c r="B36" s="88" t="e">
        <f>'DEPT REQS'!#REF!</f>
        <v>#REF!</v>
      </c>
      <c r="C36" s="88" t="e">
        <f>'DEPT REQS'!#REF!</f>
        <v>#REF!</v>
      </c>
      <c r="D36" s="89" t="e">
        <f>'DEPT REQS'!#REF!</f>
        <v>#REF!</v>
      </c>
      <c r="E36" s="90" t="e">
        <f>'DEPT REQS'!#REF!</f>
        <v>#REF!</v>
      </c>
      <c r="F36" s="105"/>
      <c r="G36" s="97"/>
      <c r="H36" s="95"/>
      <c r="I36" s="135"/>
      <c r="J36" s="105"/>
      <c r="K36" s="97"/>
      <c r="L36" s="95"/>
      <c r="M36" s="135"/>
      <c r="N36" s="105"/>
      <c r="O36" s="97"/>
      <c r="P36" s="95"/>
      <c r="Q36" s="135"/>
      <c r="R36" s="105"/>
      <c r="S36" s="97"/>
      <c r="T36" s="95"/>
      <c r="U36" s="135"/>
      <c r="V36" s="105"/>
      <c r="W36" s="97"/>
      <c r="X36" s="95"/>
      <c r="Y36" s="135"/>
      <c r="Z36" s="105"/>
      <c r="AA36" s="97"/>
      <c r="AB36" s="95"/>
      <c r="AC36" s="135"/>
    </row>
    <row r="37" spans="1:29" ht="18.75" x14ac:dyDescent="0.2">
      <c r="A37" s="67">
        <v>28</v>
      </c>
      <c r="B37" s="88" t="e">
        <f>'DEPT REQS'!#REF!</f>
        <v>#REF!</v>
      </c>
      <c r="C37" s="88" t="e">
        <f>'DEPT REQS'!#REF!</f>
        <v>#REF!</v>
      </c>
      <c r="D37" s="89" t="e">
        <f>'DEPT REQS'!#REF!</f>
        <v>#REF!</v>
      </c>
      <c r="E37" s="90" t="e">
        <f>'DEPT REQS'!#REF!</f>
        <v>#REF!</v>
      </c>
      <c r="F37" s="105"/>
      <c r="G37" s="97"/>
      <c r="H37" s="95"/>
      <c r="I37" s="135"/>
      <c r="J37" s="105"/>
      <c r="K37" s="97"/>
      <c r="L37" s="95"/>
      <c r="M37" s="135"/>
      <c r="N37" s="105"/>
      <c r="O37" s="97"/>
      <c r="P37" s="95"/>
      <c r="Q37" s="135"/>
      <c r="R37" s="105"/>
      <c r="S37" s="97"/>
      <c r="T37" s="95"/>
      <c r="U37" s="135"/>
      <c r="V37" s="105"/>
      <c r="W37" s="97"/>
      <c r="X37" s="95"/>
      <c r="Y37" s="135"/>
      <c r="Z37" s="105"/>
      <c r="AA37" s="97"/>
      <c r="AB37" s="95"/>
      <c r="AC37" s="135"/>
    </row>
    <row r="38" spans="1:29" ht="18.75" x14ac:dyDescent="0.2">
      <c r="A38" s="67">
        <v>29</v>
      </c>
      <c r="B38" s="88" t="e">
        <f>'DEPT REQS'!#REF!</f>
        <v>#REF!</v>
      </c>
      <c r="C38" s="88" t="e">
        <f>'DEPT REQS'!#REF!</f>
        <v>#REF!</v>
      </c>
      <c r="D38" s="89" t="e">
        <f>'DEPT REQS'!#REF!</f>
        <v>#REF!</v>
      </c>
      <c r="E38" s="90" t="e">
        <f>'DEPT REQS'!#REF!</f>
        <v>#REF!</v>
      </c>
      <c r="F38" s="105"/>
      <c r="G38" s="97"/>
      <c r="H38" s="95"/>
      <c r="I38" s="135"/>
      <c r="J38" s="105"/>
      <c r="K38" s="97"/>
      <c r="L38" s="95"/>
      <c r="M38" s="135"/>
      <c r="N38" s="105"/>
      <c r="O38" s="97"/>
      <c r="P38" s="95"/>
      <c r="Q38" s="135"/>
      <c r="R38" s="105"/>
      <c r="S38" s="97"/>
      <c r="T38" s="95"/>
      <c r="U38" s="135"/>
      <c r="V38" s="105"/>
      <c r="W38" s="97"/>
      <c r="X38" s="95"/>
      <c r="Y38" s="135"/>
      <c r="Z38" s="105"/>
      <c r="AA38" s="97"/>
      <c r="AB38" s="95"/>
      <c r="AC38" s="135"/>
    </row>
    <row r="39" spans="1:29" ht="19.5" thickBot="1" x14ac:dyDescent="0.25">
      <c r="A39" s="82">
        <v>30</v>
      </c>
      <c r="B39" s="91" t="e">
        <f>'DEPT REQS'!#REF!</f>
        <v>#REF!</v>
      </c>
      <c r="C39" s="91" t="e">
        <f>'DEPT REQS'!#REF!</f>
        <v>#REF!</v>
      </c>
      <c r="D39" s="92" t="e">
        <f>'DEPT REQS'!#REF!</f>
        <v>#REF!</v>
      </c>
      <c r="E39" s="93" t="e">
        <f>'DEPT REQS'!#REF!</f>
        <v>#REF!</v>
      </c>
      <c r="F39" s="106"/>
      <c r="G39" s="96"/>
      <c r="H39" s="99"/>
      <c r="I39" s="136"/>
      <c r="J39" s="106"/>
      <c r="K39" s="96"/>
      <c r="L39" s="99"/>
      <c r="M39" s="136"/>
      <c r="N39" s="106"/>
      <c r="O39" s="96"/>
      <c r="P39" s="99"/>
      <c r="Q39" s="136"/>
      <c r="R39" s="106"/>
      <c r="S39" s="96"/>
      <c r="T39" s="99"/>
      <c r="U39" s="136"/>
      <c r="V39" s="106"/>
      <c r="W39" s="96"/>
      <c r="X39" s="99"/>
      <c r="Y39" s="136"/>
      <c r="Z39" s="106"/>
      <c r="AA39" s="96"/>
      <c r="AB39" s="99"/>
      <c r="AC39" s="136"/>
    </row>
    <row r="40" spans="1:29" s="85" customFormat="1" ht="24" thickBot="1" x14ac:dyDescent="0.25">
      <c r="A40" s="185" t="s">
        <v>62</v>
      </c>
      <c r="B40" s="186"/>
      <c r="C40" s="186"/>
      <c r="D40" s="186"/>
      <c r="E40" s="86" t="e">
        <f>SUM(E10:E39)</f>
        <v>#REF!</v>
      </c>
      <c r="F40" s="177"/>
      <c r="G40" s="178"/>
      <c r="H40" s="178"/>
      <c r="I40" s="87">
        <f>SUM(I10:I39)</f>
        <v>0</v>
      </c>
      <c r="J40" s="177"/>
      <c r="K40" s="178"/>
      <c r="L40" s="178"/>
      <c r="M40" s="87">
        <f>SUM(M10:M39)</f>
        <v>0</v>
      </c>
      <c r="N40" s="177"/>
      <c r="O40" s="178"/>
      <c r="P40" s="178"/>
      <c r="Q40" s="87">
        <f>SUM(Q10:Q39)</f>
        <v>0</v>
      </c>
      <c r="R40" s="177"/>
      <c r="S40" s="178"/>
      <c r="T40" s="178"/>
      <c r="U40" s="87">
        <f>SUM(U10:U39)</f>
        <v>0</v>
      </c>
      <c r="V40" s="177"/>
      <c r="W40" s="178"/>
      <c r="X40" s="178"/>
      <c r="Y40" s="87">
        <f>SUM(Y10:Y39)</f>
        <v>0</v>
      </c>
      <c r="Z40" s="177"/>
      <c r="AA40" s="178"/>
      <c r="AB40" s="178"/>
      <c r="AC40" s="87">
        <f>SUM(AC10:AC39)</f>
        <v>0</v>
      </c>
    </row>
    <row r="41" spans="1:29" x14ac:dyDescent="0.2">
      <c r="I41" s="47"/>
      <c r="M41" s="47"/>
      <c r="Q41" s="47"/>
      <c r="U41" s="47"/>
      <c r="Y41" s="47"/>
      <c r="AC41" s="47"/>
    </row>
    <row r="42" spans="1:29" x14ac:dyDescent="0.2">
      <c r="I42" s="47"/>
      <c r="M42" s="47"/>
      <c r="Q42" s="47"/>
      <c r="U42" s="47"/>
      <c r="Y42" s="47"/>
      <c r="AC42" s="47"/>
    </row>
    <row r="43" spans="1:29" x14ac:dyDescent="0.2">
      <c r="I43" s="47"/>
      <c r="M43" s="47"/>
      <c r="Q43" s="47"/>
      <c r="U43" s="47"/>
      <c r="Y43" s="47"/>
      <c r="AC43" s="47"/>
    </row>
    <row r="44" spans="1:29" x14ac:dyDescent="0.2">
      <c r="I44" s="47"/>
      <c r="M44" s="47"/>
      <c r="Q44" s="47"/>
      <c r="U44" s="47"/>
      <c r="Y44" s="47"/>
      <c r="AC44" s="47"/>
    </row>
    <row r="45" spans="1:29" x14ac:dyDescent="0.2">
      <c r="I45" s="47"/>
      <c r="M45" s="47"/>
      <c r="Q45" s="47"/>
      <c r="U45" s="47"/>
      <c r="Y45" s="47"/>
      <c r="AC45" s="47"/>
    </row>
    <row r="46" spans="1:29" x14ac:dyDescent="0.2">
      <c r="I46" s="47"/>
      <c r="M46" s="47"/>
      <c r="Q46" s="47"/>
      <c r="U46" s="47"/>
      <c r="Y46" s="47"/>
      <c r="AC46" s="47"/>
    </row>
    <row r="47" spans="1:29" x14ac:dyDescent="0.2">
      <c r="I47" s="47"/>
      <c r="M47" s="47"/>
      <c r="Q47" s="47"/>
      <c r="U47" s="47"/>
      <c r="Y47" s="47"/>
      <c r="AC47" s="47"/>
    </row>
    <row r="48" spans="1:29" x14ac:dyDescent="0.2">
      <c r="I48" s="47"/>
      <c r="M48" s="47"/>
      <c r="Q48" s="47"/>
      <c r="U48" s="47"/>
      <c r="Y48" s="47"/>
      <c r="AC48" s="47"/>
    </row>
    <row r="49" spans="9:29" x14ac:dyDescent="0.2">
      <c r="I49" s="47"/>
      <c r="M49" s="47"/>
      <c r="Q49" s="47"/>
      <c r="U49" s="47"/>
      <c r="Y49" s="47"/>
      <c r="AC49" s="47"/>
    </row>
    <row r="50" spans="9:29" x14ac:dyDescent="0.2">
      <c r="I50" s="47"/>
      <c r="M50" s="47"/>
      <c r="Q50" s="47"/>
      <c r="U50" s="47"/>
      <c r="Y50" s="47"/>
      <c r="AC50" s="47"/>
    </row>
    <row r="51" spans="9:29" x14ac:dyDescent="0.2">
      <c r="I51" s="47"/>
      <c r="M51" s="47"/>
      <c r="Q51" s="47"/>
      <c r="U51" s="47"/>
      <c r="Y51" s="47"/>
      <c r="AC51" s="47"/>
    </row>
    <row r="52" spans="9:29" x14ac:dyDescent="0.2">
      <c r="I52" s="47"/>
      <c r="M52" s="47"/>
      <c r="Q52" s="47"/>
      <c r="U52" s="47"/>
      <c r="Y52" s="47"/>
      <c r="AC52" s="47"/>
    </row>
    <row r="53" spans="9:29" x14ac:dyDescent="0.2">
      <c r="I53" s="47"/>
      <c r="M53" s="47"/>
      <c r="Q53" s="47"/>
      <c r="U53" s="47"/>
      <c r="Y53" s="47"/>
      <c r="AC53" s="47"/>
    </row>
    <row r="54" spans="9:29" x14ac:dyDescent="0.2">
      <c r="I54" s="47"/>
      <c r="M54" s="47"/>
      <c r="Q54" s="47"/>
      <c r="U54" s="47"/>
      <c r="Y54" s="47"/>
      <c r="AC54" s="47"/>
    </row>
    <row r="55" spans="9:29" x14ac:dyDescent="0.2">
      <c r="I55" s="47"/>
      <c r="M55" s="47"/>
      <c r="Q55" s="47"/>
      <c r="U55" s="47"/>
      <c r="Y55" s="47"/>
      <c r="AC55" s="47"/>
    </row>
    <row r="56" spans="9:29" x14ac:dyDescent="0.2">
      <c r="I56" s="47"/>
      <c r="M56" s="47"/>
      <c r="Q56" s="47"/>
      <c r="U56" s="47"/>
      <c r="Y56" s="47"/>
      <c r="AC56" s="47"/>
    </row>
    <row r="57" spans="9:29" x14ac:dyDescent="0.2">
      <c r="I57" s="47"/>
      <c r="M57" s="47"/>
      <c r="Q57" s="47"/>
      <c r="U57" s="47"/>
      <c r="Y57" s="47"/>
      <c r="AC57" s="47"/>
    </row>
    <row r="58" spans="9:29" x14ac:dyDescent="0.2">
      <c r="I58" s="47"/>
      <c r="M58" s="47"/>
      <c r="Q58" s="47"/>
      <c r="U58" s="47"/>
      <c r="Y58" s="47"/>
      <c r="AC58" s="47"/>
    </row>
    <row r="59" spans="9:29" x14ac:dyDescent="0.2">
      <c r="I59" s="47"/>
      <c r="M59" s="47"/>
      <c r="Q59" s="47"/>
      <c r="U59" s="47"/>
      <c r="Y59" s="47"/>
      <c r="AC59" s="47"/>
    </row>
    <row r="60" spans="9:29" x14ac:dyDescent="0.2">
      <c r="I60" s="47"/>
      <c r="M60" s="47"/>
      <c r="Q60" s="47"/>
      <c r="U60" s="47"/>
      <c r="Y60" s="47"/>
      <c r="AC60" s="47"/>
    </row>
    <row r="61" spans="9:29" x14ac:dyDescent="0.2">
      <c r="I61" s="47"/>
      <c r="M61" s="47"/>
      <c r="Q61" s="47"/>
      <c r="U61" s="47"/>
      <c r="Y61" s="47"/>
      <c r="AC61" s="47"/>
    </row>
    <row r="62" spans="9:29" x14ac:dyDescent="0.2">
      <c r="I62" s="47"/>
      <c r="M62" s="47"/>
      <c r="Q62" s="47"/>
      <c r="U62" s="47"/>
      <c r="Y62" s="47"/>
      <c r="AC62" s="47"/>
    </row>
    <row r="63" spans="9:29" x14ac:dyDescent="0.2">
      <c r="I63" s="47"/>
      <c r="M63" s="47"/>
      <c r="Q63" s="47"/>
      <c r="U63" s="47"/>
      <c r="Y63" s="47"/>
      <c r="AC63" s="47"/>
    </row>
    <row r="64" spans="9:29" x14ac:dyDescent="0.2">
      <c r="I64" s="47"/>
      <c r="M64" s="47"/>
      <c r="Q64" s="47"/>
      <c r="U64" s="47"/>
      <c r="Y64" s="47"/>
      <c r="AC64" s="47"/>
    </row>
    <row r="65" spans="9:29" x14ac:dyDescent="0.2">
      <c r="I65" s="47"/>
      <c r="M65" s="47"/>
      <c r="Q65" s="47"/>
      <c r="U65" s="47"/>
      <c r="Y65" s="47"/>
      <c r="AC65" s="47"/>
    </row>
    <row r="66" spans="9:29" x14ac:dyDescent="0.2">
      <c r="I66" s="47"/>
      <c r="M66" s="47"/>
      <c r="Q66" s="47"/>
      <c r="U66" s="47"/>
      <c r="Y66" s="47"/>
      <c r="AC66" s="47"/>
    </row>
    <row r="67" spans="9:29" x14ac:dyDescent="0.2">
      <c r="I67" s="47"/>
      <c r="M67" s="47"/>
      <c r="Q67" s="47"/>
      <c r="U67" s="47"/>
      <c r="Y67" s="47"/>
      <c r="AC67" s="47"/>
    </row>
    <row r="68" spans="9:29" x14ac:dyDescent="0.2">
      <c r="I68" s="47"/>
      <c r="M68" s="47"/>
      <c r="Q68" s="47"/>
      <c r="U68" s="47"/>
      <c r="Y68" s="47"/>
      <c r="AC68" s="47"/>
    </row>
    <row r="69" spans="9:29" x14ac:dyDescent="0.2">
      <c r="I69" s="47"/>
      <c r="M69" s="47"/>
      <c r="Q69" s="47"/>
      <c r="U69" s="47"/>
      <c r="Y69" s="47"/>
      <c r="AC69" s="47"/>
    </row>
    <row r="70" spans="9:29" x14ac:dyDescent="0.2">
      <c r="I70" s="47"/>
      <c r="M70" s="47"/>
      <c r="Q70" s="47"/>
      <c r="U70" s="47"/>
      <c r="Y70" s="47"/>
      <c r="AC70" s="47"/>
    </row>
    <row r="71" spans="9:29" x14ac:dyDescent="0.2">
      <c r="I71" s="47"/>
      <c r="M71" s="47"/>
      <c r="Q71" s="47"/>
      <c r="U71" s="47"/>
      <c r="Y71" s="47"/>
      <c r="AC71" s="47"/>
    </row>
    <row r="72" spans="9:29" x14ac:dyDescent="0.2">
      <c r="I72" s="47"/>
      <c r="M72" s="47"/>
      <c r="Q72" s="47"/>
      <c r="U72" s="47"/>
      <c r="Y72" s="47"/>
      <c r="AC72" s="47"/>
    </row>
    <row r="73" spans="9:29" x14ac:dyDescent="0.2">
      <c r="I73" s="47"/>
      <c r="M73" s="47"/>
      <c r="Q73" s="47"/>
      <c r="U73" s="47"/>
      <c r="Y73" s="47"/>
      <c r="AC73" s="47"/>
    </row>
    <row r="74" spans="9:29" x14ac:dyDescent="0.2">
      <c r="I74" s="47"/>
      <c r="M74" s="47"/>
      <c r="Q74" s="47"/>
      <c r="U74" s="47"/>
      <c r="Y74" s="47"/>
      <c r="AC74" s="47"/>
    </row>
    <row r="75" spans="9:29" x14ac:dyDescent="0.2">
      <c r="I75" s="47"/>
      <c r="M75" s="47"/>
      <c r="Q75" s="47"/>
      <c r="U75" s="47"/>
      <c r="Y75" s="47"/>
      <c r="AC75" s="47"/>
    </row>
    <row r="76" spans="9:29" x14ac:dyDescent="0.2">
      <c r="I76" s="47"/>
      <c r="M76" s="47"/>
      <c r="Q76" s="47"/>
      <c r="U76" s="47"/>
      <c r="Y76" s="47"/>
      <c r="AC76" s="47"/>
    </row>
    <row r="77" spans="9:29" x14ac:dyDescent="0.2">
      <c r="I77" s="47"/>
      <c r="M77" s="47"/>
      <c r="Q77" s="47"/>
      <c r="U77" s="47"/>
      <c r="Y77" s="47"/>
      <c r="AC77" s="47"/>
    </row>
    <row r="78" spans="9:29" x14ac:dyDescent="0.2">
      <c r="I78" s="47"/>
      <c r="M78" s="47"/>
      <c r="Q78" s="47"/>
      <c r="U78" s="47"/>
      <c r="Y78" s="47"/>
      <c r="AC78" s="47"/>
    </row>
    <row r="79" spans="9:29" x14ac:dyDescent="0.2">
      <c r="I79" s="47"/>
      <c r="M79" s="47"/>
      <c r="Q79" s="47"/>
      <c r="U79" s="47"/>
      <c r="Y79" s="47"/>
      <c r="AC79" s="47"/>
    </row>
    <row r="80" spans="9:29" x14ac:dyDescent="0.2">
      <c r="I80" s="47"/>
      <c r="M80" s="47"/>
      <c r="Q80" s="47"/>
      <c r="U80" s="47"/>
      <c r="Y80" s="47"/>
      <c r="AC80" s="47"/>
    </row>
    <row r="81" spans="9:29" x14ac:dyDescent="0.2">
      <c r="I81" s="47"/>
      <c r="M81" s="47"/>
      <c r="Q81" s="47"/>
      <c r="U81" s="47"/>
      <c r="Y81" s="47"/>
      <c r="AC81" s="47"/>
    </row>
    <row r="82" spans="9:29" x14ac:dyDescent="0.2">
      <c r="I82" s="47"/>
      <c r="M82" s="47"/>
      <c r="Q82" s="47"/>
      <c r="U82" s="47"/>
      <c r="Y82" s="47"/>
      <c r="AC82" s="47"/>
    </row>
    <row r="83" spans="9:29" x14ac:dyDescent="0.2">
      <c r="I83" s="47"/>
      <c r="M83" s="47"/>
      <c r="Q83" s="47"/>
      <c r="U83" s="47"/>
      <c r="Y83" s="47"/>
      <c r="AC83" s="47"/>
    </row>
    <row r="84" spans="9:29" x14ac:dyDescent="0.2">
      <c r="I84" s="47"/>
      <c r="M84" s="47"/>
      <c r="Q84" s="47"/>
      <c r="U84" s="47"/>
      <c r="Y84" s="47"/>
      <c r="AC84" s="47"/>
    </row>
    <row r="85" spans="9:29" x14ac:dyDescent="0.2">
      <c r="I85" s="47"/>
      <c r="M85" s="47"/>
      <c r="Q85" s="47"/>
      <c r="U85" s="47"/>
      <c r="Y85" s="47"/>
      <c r="AC85" s="47"/>
    </row>
    <row r="86" spans="9:29" x14ac:dyDescent="0.2">
      <c r="I86" s="47"/>
      <c r="M86" s="47"/>
      <c r="Q86" s="47"/>
      <c r="U86" s="47"/>
      <c r="Y86" s="47"/>
      <c r="AC86" s="47"/>
    </row>
    <row r="87" spans="9:29" x14ac:dyDescent="0.2">
      <c r="I87" s="47"/>
      <c r="M87" s="47"/>
      <c r="Q87" s="47"/>
      <c r="U87" s="47"/>
      <c r="Y87" s="47"/>
      <c r="AC87" s="47"/>
    </row>
    <row r="88" spans="9:29" x14ac:dyDescent="0.2">
      <c r="I88" s="47"/>
      <c r="M88" s="47"/>
      <c r="Q88" s="47"/>
      <c r="U88" s="47"/>
      <c r="Y88" s="47"/>
      <c r="AC88" s="47"/>
    </row>
    <row r="89" spans="9:29" x14ac:dyDescent="0.2">
      <c r="I89" s="47"/>
      <c r="M89" s="47"/>
      <c r="Q89" s="47"/>
      <c r="U89" s="47"/>
      <c r="Y89" s="47"/>
      <c r="AC89" s="47"/>
    </row>
    <row r="90" spans="9:29" x14ac:dyDescent="0.2">
      <c r="I90" s="47"/>
      <c r="M90" s="47"/>
      <c r="Q90" s="47"/>
      <c r="U90" s="47"/>
      <c r="Y90" s="47"/>
      <c r="AC90" s="47"/>
    </row>
    <row r="91" spans="9:29" x14ac:dyDescent="0.2">
      <c r="I91" s="47"/>
      <c r="M91" s="47"/>
      <c r="Q91" s="47"/>
      <c r="U91" s="47"/>
      <c r="Y91" s="47"/>
      <c r="AC91" s="47"/>
    </row>
    <row r="92" spans="9:29" x14ac:dyDescent="0.2">
      <c r="I92" s="47"/>
      <c r="M92" s="47"/>
      <c r="Q92" s="47"/>
      <c r="U92" s="47"/>
      <c r="Y92" s="47"/>
      <c r="AC92" s="47"/>
    </row>
    <row r="93" spans="9:29" x14ac:dyDescent="0.2">
      <c r="I93" s="47"/>
      <c r="M93" s="47"/>
      <c r="Q93" s="47"/>
      <c r="U93" s="47"/>
      <c r="Y93" s="47"/>
      <c r="AC93" s="47"/>
    </row>
    <row r="94" spans="9:29" x14ac:dyDescent="0.2">
      <c r="I94" s="47"/>
      <c r="M94" s="47"/>
      <c r="Q94" s="47"/>
      <c r="U94" s="47"/>
      <c r="Y94" s="47"/>
      <c r="AC94" s="47"/>
    </row>
    <row r="95" spans="9:29" x14ac:dyDescent="0.2">
      <c r="I95" s="47"/>
      <c r="M95" s="47"/>
      <c r="Q95" s="47"/>
      <c r="U95" s="47"/>
      <c r="Y95" s="47"/>
      <c r="AC95" s="47"/>
    </row>
    <row r="96" spans="9:29" x14ac:dyDescent="0.2">
      <c r="I96" s="47"/>
      <c r="M96" s="47"/>
      <c r="Q96" s="47"/>
      <c r="U96" s="47"/>
      <c r="Y96" s="47"/>
      <c r="AC96" s="47"/>
    </row>
    <row r="97" spans="9:29" x14ac:dyDescent="0.2">
      <c r="I97" s="47"/>
      <c r="M97" s="47"/>
      <c r="Q97" s="47"/>
      <c r="U97" s="47"/>
      <c r="Y97" s="47"/>
      <c r="AC97" s="47"/>
    </row>
    <row r="98" spans="9:29" x14ac:dyDescent="0.2">
      <c r="I98" s="47"/>
      <c r="M98" s="47"/>
      <c r="Q98" s="47"/>
      <c r="U98" s="47"/>
      <c r="Y98" s="47"/>
      <c r="AC98" s="47"/>
    </row>
    <row r="99" spans="9:29" x14ac:dyDescent="0.2">
      <c r="I99" s="47"/>
      <c r="M99" s="47"/>
      <c r="Q99" s="47"/>
      <c r="U99" s="47"/>
      <c r="Y99" s="47"/>
      <c r="AC99" s="47"/>
    </row>
    <row r="100" spans="9:29" x14ac:dyDescent="0.2">
      <c r="I100" s="47"/>
      <c r="M100" s="47"/>
      <c r="Q100" s="47"/>
      <c r="U100" s="47"/>
      <c r="Y100" s="47"/>
      <c r="AC100" s="47"/>
    </row>
    <row r="101" spans="9:29" x14ac:dyDescent="0.2">
      <c r="I101" s="47"/>
      <c r="M101" s="47"/>
      <c r="Q101" s="47"/>
      <c r="U101" s="47"/>
      <c r="Y101" s="47"/>
      <c r="AC101" s="47"/>
    </row>
    <row r="102" spans="9:29" x14ac:dyDescent="0.2">
      <c r="I102" s="47"/>
      <c r="M102" s="47"/>
      <c r="Q102" s="47"/>
      <c r="U102" s="47"/>
      <c r="Y102" s="47"/>
      <c r="AC102" s="47"/>
    </row>
    <row r="103" spans="9:29" x14ac:dyDescent="0.2">
      <c r="I103" s="47"/>
      <c r="M103" s="47"/>
      <c r="Q103" s="47"/>
      <c r="U103" s="47"/>
      <c r="Y103" s="47"/>
      <c r="AC103" s="47"/>
    </row>
    <row r="104" spans="9:29" x14ac:dyDescent="0.2">
      <c r="I104" s="47"/>
      <c r="M104" s="47"/>
      <c r="Q104" s="47"/>
      <c r="U104" s="47"/>
      <c r="Y104" s="47"/>
      <c r="AC104" s="47"/>
    </row>
  </sheetData>
  <autoFilter ref="A9:AV40" xr:uid="{00000000-0009-0000-0000-000005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C104"/>
  <sheetViews>
    <sheetView zoomScale="120" zoomScaleNormal="120" zoomScalePageLayoutView="155" workbookViewId="0">
      <selection activeCell="A40" sqref="A40:D40"/>
    </sheetView>
  </sheetViews>
  <sheetFormatPr defaultColWidth="15" defaultRowHeight="15.75" x14ac:dyDescent="0.2"/>
  <cols>
    <col min="1" max="1" width="7.42578125" style="47" customWidth="1"/>
    <col min="2" max="2" width="15.5703125" style="47" customWidth="1"/>
    <col min="3" max="3" width="16.5703125" style="47" customWidth="1"/>
    <col min="4" max="4" width="74.140625" style="71" customWidth="1"/>
    <col min="5" max="5" width="14.85546875" style="49" bestFit="1" customWidth="1"/>
    <col min="6" max="6" width="21.140625" style="47" customWidth="1"/>
    <col min="7" max="7" width="38" style="48" customWidth="1"/>
    <col min="8" max="8" width="14.85546875" style="49" customWidth="1"/>
    <col min="9" max="9" width="13.28515625" style="49" customWidth="1"/>
    <col min="10" max="10" width="21.140625" style="47" customWidth="1"/>
    <col min="11" max="11" width="38" style="48" customWidth="1"/>
    <col min="12" max="12" width="14.85546875" style="49" customWidth="1"/>
    <col min="13" max="13" width="13.28515625" style="49" customWidth="1"/>
    <col min="14" max="14" width="21.140625" style="47" customWidth="1"/>
    <col min="15" max="15" width="38" style="48" customWidth="1"/>
    <col min="16" max="16" width="14.85546875" style="49" customWidth="1"/>
    <col min="17" max="17" width="13.28515625" style="49" customWidth="1"/>
    <col min="18" max="18" width="21.140625" style="47" customWidth="1"/>
    <col min="19" max="19" width="38" style="48" customWidth="1"/>
    <col min="20" max="20" width="14.85546875" style="49" customWidth="1"/>
    <col min="21" max="21" width="13.28515625" style="49" customWidth="1"/>
    <col min="22" max="22" width="21.140625" style="47" customWidth="1"/>
    <col min="23" max="23" width="38" style="48" customWidth="1"/>
    <col min="24" max="24" width="14.85546875" style="49" customWidth="1"/>
    <col min="25" max="25" width="13.28515625" style="49" customWidth="1"/>
    <col min="26" max="26" width="21.140625" style="47" customWidth="1"/>
    <col min="27" max="27" width="38" style="48" customWidth="1"/>
    <col min="28" max="28" width="14.85546875" style="49" customWidth="1"/>
    <col min="29" max="29" width="13.28515625" style="49" customWidth="1"/>
    <col min="30" max="16384" width="15" style="47"/>
  </cols>
  <sheetData>
    <row r="1" spans="1:29" ht="94.5" customHeight="1" x14ac:dyDescent="0.3">
      <c r="A1" s="3" t="s">
        <v>0</v>
      </c>
      <c r="B1" s="44"/>
      <c r="C1" s="45"/>
      <c r="D1" s="46"/>
      <c r="E1" s="46"/>
      <c r="I1" s="46"/>
      <c r="M1" s="46"/>
      <c r="Q1" s="46"/>
      <c r="U1" s="46"/>
      <c r="Y1" s="46"/>
      <c r="AC1" s="46"/>
    </row>
    <row r="2" spans="1:29" ht="20.25" x14ac:dyDescent="0.2">
      <c r="A2" s="2" t="str">
        <f>SUMMARY!A2</f>
        <v>RFQ #25-010-09 Litter Grant Public Outreach and Education Services</v>
      </c>
      <c r="B2" s="50"/>
      <c r="C2" s="51"/>
      <c r="D2" s="46"/>
      <c r="E2" s="46"/>
      <c r="I2" s="46"/>
      <c r="M2" s="46"/>
      <c r="Q2" s="46"/>
      <c r="U2" s="46"/>
      <c r="Y2" s="46"/>
      <c r="AC2" s="46"/>
    </row>
    <row r="3" spans="1:29" ht="20.25" x14ac:dyDescent="0.2">
      <c r="A3" s="2" t="str">
        <f>SUMMARY!A3</f>
        <v>Department:  Roads, Bridges &amp; Engineering</v>
      </c>
      <c r="B3" s="50"/>
      <c r="C3" s="51"/>
      <c r="D3" s="52"/>
      <c r="E3" s="52"/>
      <c r="I3" s="52"/>
      <c r="M3" s="52"/>
      <c r="Q3" s="52"/>
      <c r="U3" s="52"/>
      <c r="Y3" s="52"/>
      <c r="AC3" s="52"/>
    </row>
    <row r="4" spans="1:29" ht="18.75" x14ac:dyDescent="0.2">
      <c r="A4" s="98" t="str">
        <f>SUMMARY!A20</f>
        <v>3) Name, Title, Dept</v>
      </c>
      <c r="B4" s="50"/>
      <c r="C4" s="51"/>
      <c r="D4" s="52"/>
      <c r="E4" s="52"/>
      <c r="I4" s="52"/>
      <c r="M4" s="52"/>
      <c r="Q4" s="52"/>
      <c r="U4" s="52"/>
      <c r="Y4" s="52"/>
      <c r="AC4" s="52"/>
    </row>
    <row r="5" spans="1:29" ht="18.75" x14ac:dyDescent="0.2">
      <c r="A5" s="53" t="s">
        <v>22</v>
      </c>
      <c r="B5" s="50"/>
      <c r="C5" s="51"/>
      <c r="D5" s="52"/>
      <c r="E5" s="52"/>
      <c r="I5" s="52"/>
      <c r="M5" s="52"/>
      <c r="Q5" s="52"/>
      <c r="U5" s="52"/>
      <c r="Y5" s="52"/>
      <c r="AC5" s="52"/>
    </row>
    <row r="6" spans="1:29" s="55" customFormat="1" ht="23.25" thickBot="1" x14ac:dyDescent="0.25">
      <c r="A6" s="54"/>
      <c r="D6" s="56"/>
      <c r="E6" s="56"/>
      <c r="G6" s="57"/>
      <c r="H6" s="58"/>
      <c r="I6" s="56"/>
      <c r="K6" s="57"/>
      <c r="L6" s="58"/>
      <c r="M6" s="56"/>
      <c r="O6" s="57"/>
      <c r="P6" s="58"/>
      <c r="Q6" s="56"/>
      <c r="S6" s="57"/>
      <c r="T6" s="58"/>
      <c r="U6" s="56"/>
      <c r="W6" s="57"/>
      <c r="X6" s="58"/>
      <c r="Y6" s="56"/>
      <c r="AA6" s="57"/>
      <c r="AB6" s="58"/>
      <c r="AC6" s="56"/>
    </row>
    <row r="7" spans="1:29" s="55" customFormat="1" ht="25.5" x14ac:dyDescent="0.2">
      <c r="A7" s="183" t="s">
        <v>39</v>
      </c>
      <c r="B7" s="184"/>
      <c r="C7" s="184"/>
      <c r="D7" s="184"/>
      <c r="E7" s="184"/>
      <c r="F7" s="172" t="str">
        <f>SUMMARY!C1</f>
        <v>Bidder A
 (LOSB?)</v>
      </c>
      <c r="G7" s="173"/>
      <c r="H7" s="173"/>
      <c r="I7" s="174"/>
      <c r="J7" s="172" t="str">
        <f>SUMMARY!D1</f>
        <v>Bidder B
 (LOSB?)</v>
      </c>
      <c r="K7" s="173"/>
      <c r="L7" s="173"/>
      <c r="M7" s="174"/>
      <c r="N7" s="172" t="str">
        <f>SUMMARY!E1</f>
        <v>Bidder C 
(LOSB?)</v>
      </c>
      <c r="O7" s="173"/>
      <c r="P7" s="173"/>
      <c r="Q7" s="174"/>
      <c r="R7" s="172" t="str">
        <f>SUMMARY!F1</f>
        <v>Bidder D 
(LOSB?)</v>
      </c>
      <c r="S7" s="173"/>
      <c r="T7" s="173"/>
      <c r="U7" s="174"/>
      <c r="V7" s="172" t="str">
        <f>SUMMARY!G1</f>
        <v>Bidder E 
(LOSB?)</v>
      </c>
      <c r="W7" s="173"/>
      <c r="X7" s="173"/>
      <c r="Y7" s="174"/>
      <c r="Z7" s="172" t="str">
        <f>SUMMARY!H1</f>
        <v>Bidder F 
(LOSB?)</v>
      </c>
      <c r="AA7" s="173"/>
      <c r="AB7" s="173"/>
      <c r="AC7" s="174"/>
    </row>
    <row r="8" spans="1:29" s="61" customFormat="1" ht="93.75" x14ac:dyDescent="0.2">
      <c r="A8" s="76" t="s">
        <v>23</v>
      </c>
      <c r="B8" s="75" t="s">
        <v>24</v>
      </c>
      <c r="C8" s="75" t="s">
        <v>25</v>
      </c>
      <c r="D8" s="75" t="s">
        <v>26</v>
      </c>
      <c r="E8" s="83" t="s">
        <v>32</v>
      </c>
      <c r="F8" s="59" t="s">
        <v>34</v>
      </c>
      <c r="G8" s="60" t="s">
        <v>35</v>
      </c>
      <c r="H8" s="60" t="s">
        <v>33</v>
      </c>
      <c r="I8" s="132" t="s">
        <v>58</v>
      </c>
      <c r="J8" s="59" t="s">
        <v>34</v>
      </c>
      <c r="K8" s="60" t="s">
        <v>35</v>
      </c>
      <c r="L8" s="60" t="s">
        <v>33</v>
      </c>
      <c r="M8" s="132" t="s">
        <v>58</v>
      </c>
      <c r="N8" s="59" t="s">
        <v>34</v>
      </c>
      <c r="O8" s="60" t="s">
        <v>35</v>
      </c>
      <c r="P8" s="60" t="s">
        <v>33</v>
      </c>
      <c r="Q8" s="132" t="s">
        <v>58</v>
      </c>
      <c r="R8" s="59" t="s">
        <v>34</v>
      </c>
      <c r="S8" s="60" t="s">
        <v>35</v>
      </c>
      <c r="T8" s="60" t="s">
        <v>33</v>
      </c>
      <c r="U8" s="132" t="s">
        <v>58</v>
      </c>
      <c r="V8" s="59" t="s">
        <v>34</v>
      </c>
      <c r="W8" s="60" t="s">
        <v>35</v>
      </c>
      <c r="X8" s="60" t="s">
        <v>33</v>
      </c>
      <c r="Y8" s="132" t="s">
        <v>58</v>
      </c>
      <c r="Z8" s="59" t="s">
        <v>34</v>
      </c>
      <c r="AA8" s="60" t="s">
        <v>35</v>
      </c>
      <c r="AB8" s="60" t="s">
        <v>33</v>
      </c>
      <c r="AC8" s="132" t="s">
        <v>58</v>
      </c>
    </row>
    <row r="9" spans="1:29" s="61" customFormat="1" ht="19.5" thickBot="1" x14ac:dyDescent="0.25">
      <c r="A9" s="72"/>
      <c r="B9" s="73"/>
      <c r="C9" s="73"/>
      <c r="D9" s="73"/>
      <c r="E9" s="84"/>
      <c r="F9" s="72"/>
      <c r="G9" s="73"/>
      <c r="H9" s="73"/>
      <c r="I9" s="133"/>
      <c r="J9" s="72"/>
      <c r="K9" s="73"/>
      <c r="L9" s="73"/>
      <c r="M9" s="133"/>
      <c r="N9" s="72"/>
      <c r="O9" s="73"/>
      <c r="P9" s="73"/>
      <c r="Q9" s="133"/>
      <c r="R9" s="72"/>
      <c r="S9" s="73"/>
      <c r="T9" s="73"/>
      <c r="U9" s="133"/>
      <c r="V9" s="72"/>
      <c r="W9" s="73"/>
      <c r="X9" s="73"/>
      <c r="Y9" s="133"/>
      <c r="Z9" s="72"/>
      <c r="AA9" s="73"/>
      <c r="AB9" s="73"/>
      <c r="AC9" s="133"/>
    </row>
    <row r="10" spans="1:29" ht="93.75" x14ac:dyDescent="0.2">
      <c r="A10" s="67">
        <v>1</v>
      </c>
      <c r="B10" s="88" t="str">
        <f>'DEPT REQS'!B10</f>
        <v>Comprehensive Response</v>
      </c>
      <c r="C10" s="88" t="str">
        <f>'DEPT REQS'!C10</f>
        <v>Statement of Qualifications</v>
      </c>
      <c r="D10" s="89" t="str">
        <f>'DEPT REQS'!D10</f>
        <v>Provide a description of the business or organization and number of years in business providing litter prevention education programming, organizing community volunteers for service activities, and any past working relationships with Shelby County and/or other local agencies.</v>
      </c>
      <c r="E10" s="90">
        <f>'DEPT REQS'!E10</f>
        <v>10</v>
      </c>
      <c r="F10" s="114"/>
      <c r="G10" s="115"/>
      <c r="H10" s="116"/>
      <c r="I10" s="134"/>
      <c r="J10" s="114"/>
      <c r="K10" s="115"/>
      <c r="L10" s="116"/>
      <c r="M10" s="134"/>
      <c r="N10" s="114"/>
      <c r="O10" s="115"/>
      <c r="P10" s="116"/>
      <c r="Q10" s="134"/>
      <c r="R10" s="114"/>
      <c r="S10" s="115"/>
      <c r="T10" s="116"/>
      <c r="U10" s="134"/>
      <c r="V10" s="114"/>
      <c r="W10" s="115"/>
      <c r="X10" s="116"/>
      <c r="Y10" s="134"/>
      <c r="Z10" s="114"/>
      <c r="AA10" s="115"/>
      <c r="AB10" s="116"/>
      <c r="AC10" s="134"/>
    </row>
    <row r="11" spans="1:29" ht="56.25" x14ac:dyDescent="0.2">
      <c r="A11" s="67">
        <v>2</v>
      </c>
      <c r="B11" s="88" t="str">
        <f>'DEPT REQS'!B11</f>
        <v>Comprehensive Response</v>
      </c>
      <c r="C11" s="88" t="str">
        <f>'DEPT REQS'!C11</f>
        <v>Statement of Qualifications</v>
      </c>
      <c r="D11" s="89" t="str">
        <f>'DEPT REQS'!D11</f>
        <v>Identify the lead staff member for this contract and provide a resume or description of his/her experience relative to this scope of work.</v>
      </c>
      <c r="E11" s="90">
        <f>'DEPT REQS'!E11</f>
        <v>15</v>
      </c>
      <c r="F11" s="105"/>
      <c r="G11" s="97"/>
      <c r="H11" s="95"/>
      <c r="I11" s="135"/>
      <c r="J11" s="105"/>
      <c r="K11" s="97"/>
      <c r="L11" s="95"/>
      <c r="M11" s="135"/>
      <c r="N11" s="105"/>
      <c r="O11" s="97"/>
      <c r="P11" s="95"/>
      <c r="Q11" s="135"/>
      <c r="R11" s="105"/>
      <c r="S11" s="97"/>
      <c r="T11" s="95"/>
      <c r="U11" s="135"/>
      <c r="V11" s="105"/>
      <c r="W11" s="97"/>
      <c r="X11" s="95"/>
      <c r="Y11" s="135"/>
      <c r="Z11" s="105"/>
      <c r="AA11" s="97"/>
      <c r="AB11" s="95"/>
      <c r="AC11" s="135"/>
    </row>
    <row r="12" spans="1:29" ht="75" x14ac:dyDescent="0.2">
      <c r="A12" s="67">
        <v>3</v>
      </c>
      <c r="B12" s="88" t="str">
        <f>'DEPT REQS'!B12</f>
        <v>Experience</v>
      </c>
      <c r="C12" s="88" t="str">
        <f>'DEPT REQS'!C12</f>
        <v>Description of Similar Work</v>
      </c>
      <c r="D12" s="89" t="str">
        <f>'DEPT REQS'!D12</f>
        <v xml:space="preserve">Provide project experience information that clearly documents a minimum of five (5) years experience performing education programming for students, K-12. Description of the project; client, contract term (length of time), and number of students served. </v>
      </c>
      <c r="E12" s="90">
        <f>'DEPT REQS'!E12</f>
        <v>20</v>
      </c>
      <c r="F12" s="105"/>
      <c r="G12" s="97"/>
      <c r="H12" s="95"/>
      <c r="I12" s="135"/>
      <c r="J12" s="105"/>
      <c r="K12" s="97"/>
      <c r="L12" s="95"/>
      <c r="M12" s="135"/>
      <c r="N12" s="105"/>
      <c r="O12" s="97"/>
      <c r="P12" s="95"/>
      <c r="Q12" s="135"/>
      <c r="R12" s="105"/>
      <c r="S12" s="97"/>
      <c r="T12" s="95"/>
      <c r="U12" s="135"/>
      <c r="V12" s="105"/>
      <c r="W12" s="97"/>
      <c r="X12" s="95"/>
      <c r="Y12" s="135"/>
      <c r="Z12" s="105"/>
      <c r="AA12" s="97"/>
      <c r="AB12" s="95"/>
      <c r="AC12" s="135"/>
    </row>
    <row r="13" spans="1:29" ht="75" x14ac:dyDescent="0.2">
      <c r="A13" s="67">
        <v>4</v>
      </c>
      <c r="B13" s="88" t="str">
        <f>'DEPT REQS'!B13</f>
        <v>Experience</v>
      </c>
      <c r="C13" s="88" t="str">
        <f>'DEPT REQS'!C13</f>
        <v>Description of Similar Work</v>
      </c>
      <c r="D13" s="89" t="str">
        <f>'DEPT REQS'!D13</f>
        <v xml:space="preserve">Provide specific project information that clearly documents relative experience, a minimum of five (5) years, organizing community volunteers for service activities, preferably organizing cleanup efforts. </v>
      </c>
      <c r="E13" s="90">
        <f>'DEPT REQS'!E13</f>
        <v>20</v>
      </c>
      <c r="F13" s="105"/>
      <c r="G13" s="97"/>
      <c r="H13" s="95"/>
      <c r="I13" s="135"/>
      <c r="J13" s="105"/>
      <c r="K13" s="97"/>
      <c r="L13" s="95"/>
      <c r="M13" s="135"/>
      <c r="N13" s="105"/>
      <c r="O13" s="97"/>
      <c r="P13" s="95"/>
      <c r="Q13" s="135"/>
      <c r="R13" s="105"/>
      <c r="S13" s="97"/>
      <c r="T13" s="95"/>
      <c r="U13" s="135"/>
      <c r="V13" s="105"/>
      <c r="W13" s="97"/>
      <c r="X13" s="95"/>
      <c r="Y13" s="135"/>
      <c r="Z13" s="105"/>
      <c r="AA13" s="97"/>
      <c r="AB13" s="95"/>
      <c r="AC13" s="135"/>
    </row>
    <row r="14" spans="1:29" ht="56.25" x14ac:dyDescent="0.2">
      <c r="A14" s="67">
        <v>5</v>
      </c>
      <c r="B14" s="88" t="str">
        <f>'DEPT REQS'!B14</f>
        <v>Experience</v>
      </c>
      <c r="C14" s="88" t="str">
        <f>'DEPT REQS'!C14</f>
        <v>Schedule &amp; Methodology</v>
      </c>
      <c r="D14" s="89" t="str">
        <f>'DEPT REQS'!D14</f>
        <v xml:space="preserve">Please provide a sample methodology for providing monthly litter prevention education programming, including topics, course outline and timeline.  </v>
      </c>
      <c r="E14" s="90">
        <f>'DEPT REQS'!E14</f>
        <v>20</v>
      </c>
      <c r="F14" s="105"/>
      <c r="G14" s="97"/>
      <c r="H14" s="95"/>
      <c r="I14" s="135"/>
      <c r="J14" s="105"/>
      <c r="K14" s="97"/>
      <c r="L14" s="95"/>
      <c r="M14" s="135"/>
      <c r="N14" s="105"/>
      <c r="O14" s="97"/>
      <c r="P14" s="95"/>
      <c r="Q14" s="135"/>
      <c r="R14" s="105"/>
      <c r="S14" s="97"/>
      <c r="T14" s="95"/>
      <c r="U14" s="135"/>
      <c r="V14" s="105"/>
      <c r="W14" s="97"/>
      <c r="X14" s="95"/>
      <c r="Y14" s="135"/>
      <c r="Z14" s="105"/>
      <c r="AA14" s="97"/>
      <c r="AB14" s="95"/>
      <c r="AC14" s="135"/>
    </row>
    <row r="15" spans="1:29" ht="75" x14ac:dyDescent="0.2">
      <c r="A15" s="67">
        <v>6</v>
      </c>
      <c r="B15" s="88" t="str">
        <f>'DEPT REQS'!B15</f>
        <v>References</v>
      </c>
      <c r="C15" s="88" t="str">
        <f>'DEPT REQS'!C15</f>
        <v>Other Clients</v>
      </c>
      <c r="D15" s="89" t="str">
        <f>'DEPT REQS'!D15</f>
        <v>Please provide at least three (3) other clients from whom the Vendor has provided similar services.  For each reference, provide the following:  Business Name; Contact Person; Title of the Point of Contact; and Telephone Number.</v>
      </c>
      <c r="E15" s="90">
        <f>'DEPT REQS'!E15</f>
        <v>15</v>
      </c>
      <c r="F15" s="105"/>
      <c r="G15" s="97"/>
      <c r="H15" s="95"/>
      <c r="I15" s="135"/>
      <c r="J15" s="105"/>
      <c r="K15" s="97"/>
      <c r="L15" s="95"/>
      <c r="M15" s="135"/>
      <c r="N15" s="105"/>
      <c r="O15" s="97"/>
      <c r="P15" s="95"/>
      <c r="Q15" s="135"/>
      <c r="R15" s="105"/>
      <c r="S15" s="97"/>
      <c r="T15" s="95"/>
      <c r="U15" s="135"/>
      <c r="V15" s="105"/>
      <c r="W15" s="97"/>
      <c r="X15" s="95"/>
      <c r="Y15" s="135"/>
      <c r="Z15" s="105"/>
      <c r="AA15" s="97"/>
      <c r="AB15" s="95"/>
      <c r="AC15" s="135"/>
    </row>
    <row r="16" spans="1:29" ht="18.75" x14ac:dyDescent="0.2">
      <c r="A16" s="67">
        <v>7</v>
      </c>
      <c r="B16" s="88" t="e">
        <f>'DEPT REQS'!#REF!</f>
        <v>#REF!</v>
      </c>
      <c r="C16" s="88" t="e">
        <f>'DEPT REQS'!#REF!</f>
        <v>#REF!</v>
      </c>
      <c r="D16" s="89" t="e">
        <f>'DEPT REQS'!#REF!</f>
        <v>#REF!</v>
      </c>
      <c r="E16" s="90" t="e">
        <f>'DEPT REQS'!#REF!</f>
        <v>#REF!</v>
      </c>
      <c r="F16" s="105"/>
      <c r="G16" s="97"/>
      <c r="H16" s="95"/>
      <c r="I16" s="135"/>
      <c r="J16" s="105"/>
      <c r="K16" s="97"/>
      <c r="L16" s="95"/>
      <c r="M16" s="135"/>
      <c r="N16" s="105"/>
      <c r="O16" s="97"/>
      <c r="P16" s="95"/>
      <c r="Q16" s="135"/>
      <c r="R16" s="105"/>
      <c r="S16" s="97"/>
      <c r="T16" s="95"/>
      <c r="U16" s="135"/>
      <c r="V16" s="105"/>
      <c r="W16" s="97"/>
      <c r="X16" s="95"/>
      <c r="Y16" s="135"/>
      <c r="Z16" s="105"/>
      <c r="AA16" s="97"/>
      <c r="AB16" s="95"/>
      <c r="AC16" s="135"/>
    </row>
    <row r="17" spans="1:29" ht="18.75" x14ac:dyDescent="0.2">
      <c r="A17" s="67">
        <v>8</v>
      </c>
      <c r="B17" s="88" t="e">
        <f>'DEPT REQS'!#REF!</f>
        <v>#REF!</v>
      </c>
      <c r="C17" s="88" t="e">
        <f>'DEPT REQS'!#REF!</f>
        <v>#REF!</v>
      </c>
      <c r="D17" s="89" t="e">
        <f>'DEPT REQS'!#REF!</f>
        <v>#REF!</v>
      </c>
      <c r="E17" s="90" t="e">
        <f>'DEPT REQS'!#REF!</f>
        <v>#REF!</v>
      </c>
      <c r="F17" s="105"/>
      <c r="G17" s="97"/>
      <c r="H17" s="95"/>
      <c r="I17" s="135"/>
      <c r="J17" s="105"/>
      <c r="K17" s="97"/>
      <c r="L17" s="95"/>
      <c r="M17" s="135"/>
      <c r="N17" s="105"/>
      <c r="O17" s="97"/>
      <c r="P17" s="95"/>
      <c r="Q17" s="135"/>
      <c r="R17" s="105"/>
      <c r="S17" s="97"/>
      <c r="T17" s="95"/>
      <c r="U17" s="135"/>
      <c r="V17" s="105"/>
      <c r="W17" s="97"/>
      <c r="X17" s="95"/>
      <c r="Y17" s="135"/>
      <c r="Z17" s="105"/>
      <c r="AA17" s="97"/>
      <c r="AB17" s="95"/>
      <c r="AC17" s="135"/>
    </row>
    <row r="18" spans="1:29" ht="18.75" x14ac:dyDescent="0.2">
      <c r="A18" s="67">
        <v>9</v>
      </c>
      <c r="B18" s="88" t="e">
        <f>'DEPT REQS'!#REF!</f>
        <v>#REF!</v>
      </c>
      <c r="C18" s="88" t="e">
        <f>'DEPT REQS'!#REF!</f>
        <v>#REF!</v>
      </c>
      <c r="D18" s="89" t="e">
        <f>'DEPT REQS'!#REF!</f>
        <v>#REF!</v>
      </c>
      <c r="E18" s="90" t="e">
        <f>'DEPT REQS'!#REF!</f>
        <v>#REF!</v>
      </c>
      <c r="F18" s="105"/>
      <c r="G18" s="97"/>
      <c r="H18" s="95"/>
      <c r="I18" s="135"/>
      <c r="J18" s="105"/>
      <c r="K18" s="97"/>
      <c r="L18" s="95"/>
      <c r="M18" s="135"/>
      <c r="N18" s="105"/>
      <c r="O18" s="97"/>
      <c r="P18" s="95"/>
      <c r="Q18" s="135"/>
      <c r="R18" s="105"/>
      <c r="S18" s="97"/>
      <c r="T18" s="95"/>
      <c r="U18" s="135"/>
      <c r="V18" s="105"/>
      <c r="W18" s="97"/>
      <c r="X18" s="95"/>
      <c r="Y18" s="135"/>
      <c r="Z18" s="105"/>
      <c r="AA18" s="97"/>
      <c r="AB18" s="95"/>
      <c r="AC18" s="135"/>
    </row>
    <row r="19" spans="1:29" ht="18.75" x14ac:dyDescent="0.2">
      <c r="A19" s="67">
        <v>10</v>
      </c>
      <c r="B19" s="88" t="e">
        <f>'DEPT REQS'!#REF!</f>
        <v>#REF!</v>
      </c>
      <c r="C19" s="88" t="e">
        <f>'DEPT REQS'!#REF!</f>
        <v>#REF!</v>
      </c>
      <c r="D19" s="89" t="e">
        <f>'DEPT REQS'!#REF!</f>
        <v>#REF!</v>
      </c>
      <c r="E19" s="90" t="e">
        <f>'DEPT REQS'!#REF!</f>
        <v>#REF!</v>
      </c>
      <c r="F19" s="105"/>
      <c r="G19" s="97"/>
      <c r="H19" s="95"/>
      <c r="I19" s="135"/>
      <c r="J19" s="105"/>
      <c r="K19" s="97"/>
      <c r="L19" s="95"/>
      <c r="M19" s="135"/>
      <c r="N19" s="105"/>
      <c r="O19" s="97"/>
      <c r="P19" s="95"/>
      <c r="Q19" s="135"/>
      <c r="R19" s="105"/>
      <c r="S19" s="97"/>
      <c r="T19" s="95"/>
      <c r="U19" s="135"/>
      <c r="V19" s="105"/>
      <c r="W19" s="97"/>
      <c r="X19" s="95"/>
      <c r="Y19" s="135"/>
      <c r="Z19" s="105"/>
      <c r="AA19" s="97"/>
      <c r="AB19" s="95"/>
      <c r="AC19" s="135"/>
    </row>
    <row r="20" spans="1:29" ht="18.75" x14ac:dyDescent="0.2">
      <c r="A20" s="67">
        <v>11</v>
      </c>
      <c r="B20" s="88" t="e">
        <f>'DEPT REQS'!#REF!</f>
        <v>#REF!</v>
      </c>
      <c r="C20" s="88" t="e">
        <f>'DEPT REQS'!#REF!</f>
        <v>#REF!</v>
      </c>
      <c r="D20" s="89" t="e">
        <f>'DEPT REQS'!#REF!</f>
        <v>#REF!</v>
      </c>
      <c r="E20" s="90" t="e">
        <f>'DEPT REQS'!#REF!</f>
        <v>#REF!</v>
      </c>
      <c r="F20" s="105"/>
      <c r="G20" s="97"/>
      <c r="H20" s="95"/>
      <c r="I20" s="135"/>
      <c r="J20" s="105"/>
      <c r="K20" s="97"/>
      <c r="L20" s="95"/>
      <c r="M20" s="135"/>
      <c r="N20" s="105"/>
      <c r="O20" s="97"/>
      <c r="P20" s="95"/>
      <c r="Q20" s="135"/>
      <c r="R20" s="105"/>
      <c r="S20" s="97"/>
      <c r="T20" s="95"/>
      <c r="U20" s="135"/>
      <c r="V20" s="105"/>
      <c r="W20" s="97"/>
      <c r="X20" s="95"/>
      <c r="Y20" s="135"/>
      <c r="Z20" s="105"/>
      <c r="AA20" s="97"/>
      <c r="AB20" s="95"/>
      <c r="AC20" s="135"/>
    </row>
    <row r="21" spans="1:29" ht="18.75" x14ac:dyDescent="0.2">
      <c r="A21" s="67">
        <v>12</v>
      </c>
      <c r="B21" s="88" t="e">
        <f>'DEPT REQS'!#REF!</f>
        <v>#REF!</v>
      </c>
      <c r="C21" s="88" t="e">
        <f>'DEPT REQS'!#REF!</f>
        <v>#REF!</v>
      </c>
      <c r="D21" s="89" t="e">
        <f>'DEPT REQS'!#REF!</f>
        <v>#REF!</v>
      </c>
      <c r="E21" s="90" t="e">
        <f>'DEPT REQS'!#REF!</f>
        <v>#REF!</v>
      </c>
      <c r="F21" s="105"/>
      <c r="G21" s="97"/>
      <c r="H21" s="95"/>
      <c r="I21" s="135"/>
      <c r="J21" s="105"/>
      <c r="K21" s="97"/>
      <c r="L21" s="95"/>
      <c r="M21" s="135"/>
      <c r="N21" s="105"/>
      <c r="O21" s="97"/>
      <c r="P21" s="95"/>
      <c r="Q21" s="135"/>
      <c r="R21" s="105"/>
      <c r="S21" s="97"/>
      <c r="T21" s="95"/>
      <c r="U21" s="135"/>
      <c r="V21" s="105"/>
      <c r="W21" s="97"/>
      <c r="X21" s="95"/>
      <c r="Y21" s="135"/>
      <c r="Z21" s="105"/>
      <c r="AA21" s="97"/>
      <c r="AB21" s="95"/>
      <c r="AC21" s="135"/>
    </row>
    <row r="22" spans="1:29" ht="18.75" x14ac:dyDescent="0.2">
      <c r="A22" s="67">
        <v>13</v>
      </c>
      <c r="B22" s="88" t="e">
        <f>'DEPT REQS'!#REF!</f>
        <v>#REF!</v>
      </c>
      <c r="C22" s="88" t="e">
        <f>'DEPT REQS'!#REF!</f>
        <v>#REF!</v>
      </c>
      <c r="D22" s="89" t="e">
        <f>'DEPT REQS'!#REF!</f>
        <v>#REF!</v>
      </c>
      <c r="E22" s="90" t="e">
        <f>'DEPT REQS'!#REF!</f>
        <v>#REF!</v>
      </c>
      <c r="F22" s="105"/>
      <c r="G22" s="97"/>
      <c r="H22" s="95"/>
      <c r="I22" s="135"/>
      <c r="J22" s="105"/>
      <c r="K22" s="97"/>
      <c r="L22" s="95"/>
      <c r="M22" s="135"/>
      <c r="N22" s="105"/>
      <c r="O22" s="97"/>
      <c r="P22" s="95"/>
      <c r="Q22" s="135"/>
      <c r="R22" s="105"/>
      <c r="S22" s="97"/>
      <c r="T22" s="95"/>
      <c r="U22" s="135"/>
      <c r="V22" s="105"/>
      <c r="W22" s="97"/>
      <c r="X22" s="95"/>
      <c r="Y22" s="135"/>
      <c r="Z22" s="105"/>
      <c r="AA22" s="97"/>
      <c r="AB22" s="95"/>
      <c r="AC22" s="135"/>
    </row>
    <row r="23" spans="1:29" ht="18.75" x14ac:dyDescent="0.2">
      <c r="A23" s="67">
        <v>14</v>
      </c>
      <c r="B23" s="88" t="e">
        <f>'DEPT REQS'!#REF!</f>
        <v>#REF!</v>
      </c>
      <c r="C23" s="88" t="e">
        <f>'DEPT REQS'!#REF!</f>
        <v>#REF!</v>
      </c>
      <c r="D23" s="89" t="e">
        <f>'DEPT REQS'!#REF!</f>
        <v>#REF!</v>
      </c>
      <c r="E23" s="90" t="e">
        <f>'DEPT REQS'!#REF!</f>
        <v>#REF!</v>
      </c>
      <c r="F23" s="105"/>
      <c r="G23" s="97"/>
      <c r="H23" s="95"/>
      <c r="I23" s="135"/>
      <c r="J23" s="105"/>
      <c r="K23" s="97"/>
      <c r="L23" s="95"/>
      <c r="M23" s="135"/>
      <c r="N23" s="105"/>
      <c r="O23" s="97"/>
      <c r="P23" s="95"/>
      <c r="Q23" s="135"/>
      <c r="R23" s="105"/>
      <c r="S23" s="97"/>
      <c r="T23" s="95"/>
      <c r="U23" s="135"/>
      <c r="V23" s="105"/>
      <c r="W23" s="97"/>
      <c r="X23" s="95"/>
      <c r="Y23" s="135"/>
      <c r="Z23" s="105"/>
      <c r="AA23" s="97"/>
      <c r="AB23" s="95"/>
      <c r="AC23" s="135"/>
    </row>
    <row r="24" spans="1:29" ht="18.75" x14ac:dyDescent="0.2">
      <c r="A24" s="67">
        <v>15</v>
      </c>
      <c r="B24" s="88" t="e">
        <f>'DEPT REQS'!#REF!</f>
        <v>#REF!</v>
      </c>
      <c r="C24" s="88" t="e">
        <f>'DEPT REQS'!#REF!</f>
        <v>#REF!</v>
      </c>
      <c r="D24" s="89" t="e">
        <f>'DEPT REQS'!#REF!</f>
        <v>#REF!</v>
      </c>
      <c r="E24" s="90" t="e">
        <f>'DEPT REQS'!#REF!</f>
        <v>#REF!</v>
      </c>
      <c r="F24" s="105"/>
      <c r="G24" s="97"/>
      <c r="H24" s="95"/>
      <c r="I24" s="135"/>
      <c r="J24" s="105"/>
      <c r="K24" s="97"/>
      <c r="L24" s="95"/>
      <c r="M24" s="135"/>
      <c r="N24" s="105"/>
      <c r="O24" s="97"/>
      <c r="P24" s="95"/>
      <c r="Q24" s="135"/>
      <c r="R24" s="105"/>
      <c r="S24" s="97"/>
      <c r="T24" s="95"/>
      <c r="U24" s="135"/>
      <c r="V24" s="105"/>
      <c r="W24" s="97"/>
      <c r="X24" s="95"/>
      <c r="Y24" s="135"/>
      <c r="Z24" s="105"/>
      <c r="AA24" s="97"/>
      <c r="AB24" s="95"/>
      <c r="AC24" s="135"/>
    </row>
    <row r="25" spans="1:29" ht="18.75" x14ac:dyDescent="0.2">
      <c r="A25" s="67">
        <v>16</v>
      </c>
      <c r="B25" s="88" t="e">
        <f>'DEPT REQS'!#REF!</f>
        <v>#REF!</v>
      </c>
      <c r="C25" s="88" t="e">
        <f>'DEPT REQS'!#REF!</f>
        <v>#REF!</v>
      </c>
      <c r="D25" s="89" t="e">
        <f>'DEPT REQS'!#REF!</f>
        <v>#REF!</v>
      </c>
      <c r="E25" s="90" t="e">
        <f>'DEPT REQS'!#REF!</f>
        <v>#REF!</v>
      </c>
      <c r="F25" s="105"/>
      <c r="G25" s="97"/>
      <c r="H25" s="95"/>
      <c r="I25" s="135"/>
      <c r="J25" s="105"/>
      <c r="K25" s="97"/>
      <c r="L25" s="95"/>
      <c r="M25" s="135"/>
      <c r="N25" s="105"/>
      <c r="O25" s="97"/>
      <c r="P25" s="95"/>
      <c r="Q25" s="135"/>
      <c r="R25" s="105"/>
      <c r="S25" s="97"/>
      <c r="T25" s="95"/>
      <c r="U25" s="135"/>
      <c r="V25" s="105"/>
      <c r="W25" s="97"/>
      <c r="X25" s="95"/>
      <c r="Y25" s="135"/>
      <c r="Z25" s="105"/>
      <c r="AA25" s="97"/>
      <c r="AB25" s="95"/>
      <c r="AC25" s="135"/>
    </row>
    <row r="26" spans="1:29" ht="18.75" x14ac:dyDescent="0.2">
      <c r="A26" s="67">
        <v>17</v>
      </c>
      <c r="B26" s="88" t="e">
        <f>'DEPT REQS'!#REF!</f>
        <v>#REF!</v>
      </c>
      <c r="C26" s="88" t="e">
        <f>'DEPT REQS'!#REF!</f>
        <v>#REF!</v>
      </c>
      <c r="D26" s="89" t="e">
        <f>'DEPT REQS'!#REF!</f>
        <v>#REF!</v>
      </c>
      <c r="E26" s="90" t="e">
        <f>'DEPT REQS'!#REF!</f>
        <v>#REF!</v>
      </c>
      <c r="F26" s="105"/>
      <c r="G26" s="97"/>
      <c r="H26" s="95"/>
      <c r="I26" s="135"/>
      <c r="J26" s="105"/>
      <c r="K26" s="97"/>
      <c r="L26" s="95"/>
      <c r="M26" s="135"/>
      <c r="N26" s="105"/>
      <c r="O26" s="97"/>
      <c r="P26" s="95"/>
      <c r="Q26" s="135"/>
      <c r="R26" s="105"/>
      <c r="S26" s="97"/>
      <c r="T26" s="95"/>
      <c r="U26" s="135"/>
      <c r="V26" s="105"/>
      <c r="W26" s="97"/>
      <c r="X26" s="95"/>
      <c r="Y26" s="135"/>
      <c r="Z26" s="105"/>
      <c r="AA26" s="97"/>
      <c r="AB26" s="95"/>
      <c r="AC26" s="135"/>
    </row>
    <row r="27" spans="1:29" ht="18.75" x14ac:dyDescent="0.2">
      <c r="A27" s="67">
        <v>18</v>
      </c>
      <c r="B27" s="88" t="e">
        <f>'DEPT REQS'!#REF!</f>
        <v>#REF!</v>
      </c>
      <c r="C27" s="88" t="e">
        <f>'DEPT REQS'!#REF!</f>
        <v>#REF!</v>
      </c>
      <c r="D27" s="89" t="e">
        <f>'DEPT REQS'!#REF!</f>
        <v>#REF!</v>
      </c>
      <c r="E27" s="90" t="e">
        <f>'DEPT REQS'!#REF!</f>
        <v>#REF!</v>
      </c>
      <c r="F27" s="105"/>
      <c r="G27" s="97"/>
      <c r="H27" s="95"/>
      <c r="I27" s="135"/>
      <c r="J27" s="105"/>
      <c r="K27" s="97"/>
      <c r="L27" s="95"/>
      <c r="M27" s="135"/>
      <c r="N27" s="105"/>
      <c r="O27" s="97"/>
      <c r="P27" s="95"/>
      <c r="Q27" s="135"/>
      <c r="R27" s="105"/>
      <c r="S27" s="97"/>
      <c r="T27" s="95"/>
      <c r="U27" s="135"/>
      <c r="V27" s="105"/>
      <c r="W27" s="97"/>
      <c r="X27" s="95"/>
      <c r="Y27" s="135"/>
      <c r="Z27" s="105"/>
      <c r="AA27" s="97"/>
      <c r="AB27" s="95"/>
      <c r="AC27" s="135"/>
    </row>
    <row r="28" spans="1:29" ht="18.75" x14ac:dyDescent="0.2">
      <c r="A28" s="67">
        <v>19</v>
      </c>
      <c r="B28" s="88" t="e">
        <f>'DEPT REQS'!#REF!</f>
        <v>#REF!</v>
      </c>
      <c r="C28" s="88" t="e">
        <f>'DEPT REQS'!#REF!</f>
        <v>#REF!</v>
      </c>
      <c r="D28" s="89" t="e">
        <f>'DEPT REQS'!#REF!</f>
        <v>#REF!</v>
      </c>
      <c r="E28" s="90" t="e">
        <f>'DEPT REQS'!#REF!</f>
        <v>#REF!</v>
      </c>
      <c r="F28" s="105"/>
      <c r="G28" s="97"/>
      <c r="H28" s="95"/>
      <c r="I28" s="135"/>
      <c r="J28" s="105"/>
      <c r="K28" s="97"/>
      <c r="L28" s="95"/>
      <c r="M28" s="135"/>
      <c r="N28" s="105"/>
      <c r="O28" s="97"/>
      <c r="P28" s="95"/>
      <c r="Q28" s="135"/>
      <c r="R28" s="105"/>
      <c r="S28" s="97"/>
      <c r="T28" s="95"/>
      <c r="U28" s="135"/>
      <c r="V28" s="105"/>
      <c r="W28" s="97"/>
      <c r="X28" s="95"/>
      <c r="Y28" s="135"/>
      <c r="Z28" s="105"/>
      <c r="AA28" s="97"/>
      <c r="AB28" s="95"/>
      <c r="AC28" s="135"/>
    </row>
    <row r="29" spans="1:29" ht="18.75" x14ac:dyDescent="0.2">
      <c r="A29" s="67">
        <v>20</v>
      </c>
      <c r="B29" s="88" t="e">
        <f>'DEPT REQS'!#REF!</f>
        <v>#REF!</v>
      </c>
      <c r="C29" s="88" t="e">
        <f>'DEPT REQS'!#REF!</f>
        <v>#REF!</v>
      </c>
      <c r="D29" s="89" t="e">
        <f>'DEPT REQS'!#REF!</f>
        <v>#REF!</v>
      </c>
      <c r="E29" s="90" t="e">
        <f>'DEPT REQS'!#REF!</f>
        <v>#REF!</v>
      </c>
      <c r="F29" s="105"/>
      <c r="G29" s="97"/>
      <c r="H29" s="95"/>
      <c r="I29" s="135"/>
      <c r="J29" s="105"/>
      <c r="K29" s="97"/>
      <c r="L29" s="95"/>
      <c r="M29" s="135"/>
      <c r="N29" s="105"/>
      <c r="O29" s="97"/>
      <c r="P29" s="95"/>
      <c r="Q29" s="135"/>
      <c r="R29" s="105"/>
      <c r="S29" s="97"/>
      <c r="T29" s="95"/>
      <c r="U29" s="135"/>
      <c r="V29" s="105"/>
      <c r="W29" s="97"/>
      <c r="X29" s="95"/>
      <c r="Y29" s="135"/>
      <c r="Z29" s="105"/>
      <c r="AA29" s="97"/>
      <c r="AB29" s="95"/>
      <c r="AC29" s="135"/>
    </row>
    <row r="30" spans="1:29" ht="18.75" x14ac:dyDescent="0.2">
      <c r="A30" s="67">
        <v>21</v>
      </c>
      <c r="B30" s="88" t="e">
        <f>'DEPT REQS'!#REF!</f>
        <v>#REF!</v>
      </c>
      <c r="C30" s="88" t="e">
        <f>'DEPT REQS'!#REF!</f>
        <v>#REF!</v>
      </c>
      <c r="D30" s="89" t="e">
        <f>'DEPT REQS'!#REF!</f>
        <v>#REF!</v>
      </c>
      <c r="E30" s="90" t="e">
        <f>'DEPT REQS'!#REF!</f>
        <v>#REF!</v>
      </c>
      <c r="F30" s="105"/>
      <c r="G30" s="97"/>
      <c r="H30" s="95"/>
      <c r="I30" s="135"/>
      <c r="J30" s="105"/>
      <c r="K30" s="97"/>
      <c r="L30" s="95"/>
      <c r="M30" s="135"/>
      <c r="N30" s="105"/>
      <c r="O30" s="97"/>
      <c r="P30" s="95"/>
      <c r="Q30" s="135"/>
      <c r="R30" s="105"/>
      <c r="S30" s="97"/>
      <c r="T30" s="95"/>
      <c r="U30" s="135"/>
      <c r="V30" s="105"/>
      <c r="W30" s="97"/>
      <c r="X30" s="95"/>
      <c r="Y30" s="135"/>
      <c r="Z30" s="105"/>
      <c r="AA30" s="97"/>
      <c r="AB30" s="95"/>
      <c r="AC30" s="135"/>
    </row>
    <row r="31" spans="1:29" ht="18.75" x14ac:dyDescent="0.2">
      <c r="A31" s="67">
        <v>22</v>
      </c>
      <c r="B31" s="88" t="e">
        <f>'DEPT REQS'!#REF!</f>
        <v>#REF!</v>
      </c>
      <c r="C31" s="88" t="e">
        <f>'DEPT REQS'!#REF!</f>
        <v>#REF!</v>
      </c>
      <c r="D31" s="89" t="e">
        <f>'DEPT REQS'!#REF!</f>
        <v>#REF!</v>
      </c>
      <c r="E31" s="90" t="e">
        <f>'DEPT REQS'!#REF!</f>
        <v>#REF!</v>
      </c>
      <c r="F31" s="105"/>
      <c r="G31" s="97"/>
      <c r="H31" s="95"/>
      <c r="I31" s="135"/>
      <c r="J31" s="105"/>
      <c r="K31" s="97"/>
      <c r="L31" s="95"/>
      <c r="M31" s="135"/>
      <c r="N31" s="105"/>
      <c r="O31" s="97"/>
      <c r="P31" s="95"/>
      <c r="Q31" s="135"/>
      <c r="R31" s="105"/>
      <c r="S31" s="97"/>
      <c r="T31" s="95"/>
      <c r="U31" s="135"/>
      <c r="V31" s="105"/>
      <c r="W31" s="97"/>
      <c r="X31" s="95"/>
      <c r="Y31" s="135"/>
      <c r="Z31" s="105"/>
      <c r="AA31" s="97"/>
      <c r="AB31" s="95"/>
      <c r="AC31" s="135"/>
    </row>
    <row r="32" spans="1:29" ht="18.75" x14ac:dyDescent="0.2">
      <c r="A32" s="67">
        <v>23</v>
      </c>
      <c r="B32" s="88" t="e">
        <f>'DEPT REQS'!#REF!</f>
        <v>#REF!</v>
      </c>
      <c r="C32" s="88" t="e">
        <f>'DEPT REQS'!#REF!</f>
        <v>#REF!</v>
      </c>
      <c r="D32" s="89" t="e">
        <f>'DEPT REQS'!#REF!</f>
        <v>#REF!</v>
      </c>
      <c r="E32" s="90" t="e">
        <f>'DEPT REQS'!#REF!</f>
        <v>#REF!</v>
      </c>
      <c r="F32" s="105"/>
      <c r="G32" s="97"/>
      <c r="H32" s="95"/>
      <c r="I32" s="135"/>
      <c r="J32" s="105"/>
      <c r="K32" s="97"/>
      <c r="L32" s="95"/>
      <c r="M32" s="135"/>
      <c r="N32" s="105"/>
      <c r="O32" s="97"/>
      <c r="P32" s="95"/>
      <c r="Q32" s="135"/>
      <c r="R32" s="105"/>
      <c r="S32" s="97"/>
      <c r="T32" s="95"/>
      <c r="U32" s="135"/>
      <c r="V32" s="105"/>
      <c r="W32" s="97"/>
      <c r="X32" s="95"/>
      <c r="Y32" s="135"/>
      <c r="Z32" s="105"/>
      <c r="AA32" s="97"/>
      <c r="AB32" s="95"/>
      <c r="AC32" s="135"/>
    </row>
    <row r="33" spans="1:29" ht="18.75" x14ac:dyDescent="0.2">
      <c r="A33" s="67">
        <v>24</v>
      </c>
      <c r="B33" s="88" t="e">
        <f>'DEPT REQS'!#REF!</f>
        <v>#REF!</v>
      </c>
      <c r="C33" s="88" t="e">
        <f>'DEPT REQS'!#REF!</f>
        <v>#REF!</v>
      </c>
      <c r="D33" s="89" t="e">
        <f>'DEPT REQS'!#REF!</f>
        <v>#REF!</v>
      </c>
      <c r="E33" s="90" t="e">
        <f>'DEPT REQS'!#REF!</f>
        <v>#REF!</v>
      </c>
      <c r="F33" s="105"/>
      <c r="G33" s="97"/>
      <c r="H33" s="95"/>
      <c r="I33" s="135"/>
      <c r="J33" s="105"/>
      <c r="K33" s="97"/>
      <c r="L33" s="95"/>
      <c r="M33" s="135"/>
      <c r="N33" s="105"/>
      <c r="O33" s="97"/>
      <c r="P33" s="95"/>
      <c r="Q33" s="135"/>
      <c r="R33" s="105"/>
      <c r="S33" s="97"/>
      <c r="T33" s="95"/>
      <c r="U33" s="135"/>
      <c r="V33" s="105"/>
      <c r="W33" s="97"/>
      <c r="X33" s="95"/>
      <c r="Y33" s="135"/>
      <c r="Z33" s="105"/>
      <c r="AA33" s="97"/>
      <c r="AB33" s="95"/>
      <c r="AC33" s="135"/>
    </row>
    <row r="34" spans="1:29" ht="18.75" x14ac:dyDescent="0.2">
      <c r="A34" s="67">
        <v>25</v>
      </c>
      <c r="B34" s="88" t="e">
        <f>'DEPT REQS'!#REF!</f>
        <v>#REF!</v>
      </c>
      <c r="C34" s="88" t="e">
        <f>'DEPT REQS'!#REF!</f>
        <v>#REF!</v>
      </c>
      <c r="D34" s="89" t="e">
        <f>'DEPT REQS'!#REF!</f>
        <v>#REF!</v>
      </c>
      <c r="E34" s="90" t="e">
        <f>'DEPT REQS'!#REF!</f>
        <v>#REF!</v>
      </c>
      <c r="F34" s="105"/>
      <c r="G34" s="97"/>
      <c r="H34" s="95"/>
      <c r="I34" s="135"/>
      <c r="J34" s="105"/>
      <c r="K34" s="97"/>
      <c r="L34" s="95"/>
      <c r="M34" s="135"/>
      <c r="N34" s="105"/>
      <c r="O34" s="97"/>
      <c r="P34" s="95"/>
      <c r="Q34" s="135"/>
      <c r="R34" s="105"/>
      <c r="S34" s="97"/>
      <c r="T34" s="95"/>
      <c r="U34" s="135"/>
      <c r="V34" s="105"/>
      <c r="W34" s="97"/>
      <c r="X34" s="95"/>
      <c r="Y34" s="135"/>
      <c r="Z34" s="105"/>
      <c r="AA34" s="97"/>
      <c r="AB34" s="95"/>
      <c r="AC34" s="135"/>
    </row>
    <row r="35" spans="1:29" ht="18.75" x14ac:dyDescent="0.2">
      <c r="A35" s="67">
        <v>26</v>
      </c>
      <c r="B35" s="88" t="e">
        <f>'DEPT REQS'!#REF!</f>
        <v>#REF!</v>
      </c>
      <c r="C35" s="88" t="e">
        <f>'DEPT REQS'!#REF!</f>
        <v>#REF!</v>
      </c>
      <c r="D35" s="89" t="e">
        <f>'DEPT REQS'!#REF!</f>
        <v>#REF!</v>
      </c>
      <c r="E35" s="90" t="e">
        <f>'DEPT REQS'!#REF!</f>
        <v>#REF!</v>
      </c>
      <c r="F35" s="105"/>
      <c r="G35" s="97"/>
      <c r="H35" s="95"/>
      <c r="I35" s="135"/>
      <c r="J35" s="105"/>
      <c r="K35" s="97"/>
      <c r="L35" s="95"/>
      <c r="M35" s="135"/>
      <c r="N35" s="105"/>
      <c r="O35" s="97"/>
      <c r="P35" s="95"/>
      <c r="Q35" s="135"/>
      <c r="R35" s="105"/>
      <c r="S35" s="97"/>
      <c r="T35" s="95"/>
      <c r="U35" s="135"/>
      <c r="V35" s="105"/>
      <c r="W35" s="97"/>
      <c r="X35" s="95"/>
      <c r="Y35" s="135"/>
      <c r="Z35" s="105"/>
      <c r="AA35" s="97"/>
      <c r="AB35" s="95"/>
      <c r="AC35" s="135"/>
    </row>
    <row r="36" spans="1:29" ht="18.75" x14ac:dyDescent="0.2">
      <c r="A36" s="67">
        <v>27</v>
      </c>
      <c r="B36" s="88" t="e">
        <f>'DEPT REQS'!#REF!</f>
        <v>#REF!</v>
      </c>
      <c r="C36" s="88" t="e">
        <f>'DEPT REQS'!#REF!</f>
        <v>#REF!</v>
      </c>
      <c r="D36" s="89" t="e">
        <f>'DEPT REQS'!#REF!</f>
        <v>#REF!</v>
      </c>
      <c r="E36" s="90" t="e">
        <f>'DEPT REQS'!#REF!</f>
        <v>#REF!</v>
      </c>
      <c r="F36" s="105"/>
      <c r="G36" s="97"/>
      <c r="H36" s="95"/>
      <c r="I36" s="135"/>
      <c r="J36" s="105"/>
      <c r="K36" s="97"/>
      <c r="L36" s="95"/>
      <c r="M36" s="135"/>
      <c r="N36" s="105"/>
      <c r="O36" s="97"/>
      <c r="P36" s="95"/>
      <c r="Q36" s="135"/>
      <c r="R36" s="105"/>
      <c r="S36" s="97"/>
      <c r="T36" s="95"/>
      <c r="U36" s="135"/>
      <c r="V36" s="105"/>
      <c r="W36" s="97"/>
      <c r="X36" s="95"/>
      <c r="Y36" s="135"/>
      <c r="Z36" s="105"/>
      <c r="AA36" s="97"/>
      <c r="AB36" s="95"/>
      <c r="AC36" s="135"/>
    </row>
    <row r="37" spans="1:29" ht="18.75" x14ac:dyDescent="0.2">
      <c r="A37" s="67">
        <v>28</v>
      </c>
      <c r="B37" s="88" t="e">
        <f>'DEPT REQS'!#REF!</f>
        <v>#REF!</v>
      </c>
      <c r="C37" s="88" t="e">
        <f>'DEPT REQS'!#REF!</f>
        <v>#REF!</v>
      </c>
      <c r="D37" s="89" t="e">
        <f>'DEPT REQS'!#REF!</f>
        <v>#REF!</v>
      </c>
      <c r="E37" s="90" t="e">
        <f>'DEPT REQS'!#REF!</f>
        <v>#REF!</v>
      </c>
      <c r="F37" s="105"/>
      <c r="G37" s="97"/>
      <c r="H37" s="95"/>
      <c r="I37" s="135"/>
      <c r="J37" s="105"/>
      <c r="K37" s="97"/>
      <c r="L37" s="95"/>
      <c r="M37" s="135"/>
      <c r="N37" s="105"/>
      <c r="O37" s="97"/>
      <c r="P37" s="95"/>
      <c r="Q37" s="135"/>
      <c r="R37" s="105"/>
      <c r="S37" s="97"/>
      <c r="T37" s="95"/>
      <c r="U37" s="135"/>
      <c r="V37" s="105"/>
      <c r="W37" s="97"/>
      <c r="X37" s="95"/>
      <c r="Y37" s="135"/>
      <c r="Z37" s="105"/>
      <c r="AA37" s="97"/>
      <c r="AB37" s="95"/>
      <c r="AC37" s="135"/>
    </row>
    <row r="38" spans="1:29" ht="18.75" x14ac:dyDescent="0.2">
      <c r="A38" s="67">
        <v>29</v>
      </c>
      <c r="B38" s="88" t="e">
        <f>'DEPT REQS'!#REF!</f>
        <v>#REF!</v>
      </c>
      <c r="C38" s="88" t="e">
        <f>'DEPT REQS'!#REF!</f>
        <v>#REF!</v>
      </c>
      <c r="D38" s="89" t="e">
        <f>'DEPT REQS'!#REF!</f>
        <v>#REF!</v>
      </c>
      <c r="E38" s="90" t="e">
        <f>'DEPT REQS'!#REF!</f>
        <v>#REF!</v>
      </c>
      <c r="F38" s="105"/>
      <c r="G38" s="97"/>
      <c r="H38" s="95"/>
      <c r="I38" s="135"/>
      <c r="J38" s="105"/>
      <c r="K38" s="97"/>
      <c r="L38" s="95"/>
      <c r="M38" s="135"/>
      <c r="N38" s="105"/>
      <c r="O38" s="97"/>
      <c r="P38" s="95"/>
      <c r="Q38" s="135"/>
      <c r="R38" s="105"/>
      <c r="S38" s="97"/>
      <c r="T38" s="95"/>
      <c r="U38" s="135"/>
      <c r="V38" s="105"/>
      <c r="W38" s="97"/>
      <c r="X38" s="95"/>
      <c r="Y38" s="135"/>
      <c r="Z38" s="105"/>
      <c r="AA38" s="97"/>
      <c r="AB38" s="95"/>
      <c r="AC38" s="135"/>
    </row>
    <row r="39" spans="1:29" ht="19.5" thickBot="1" x14ac:dyDescent="0.25">
      <c r="A39" s="82">
        <v>30</v>
      </c>
      <c r="B39" s="91" t="e">
        <f>'DEPT REQS'!#REF!</f>
        <v>#REF!</v>
      </c>
      <c r="C39" s="91" t="e">
        <f>'DEPT REQS'!#REF!</f>
        <v>#REF!</v>
      </c>
      <c r="D39" s="92" t="e">
        <f>'DEPT REQS'!#REF!</f>
        <v>#REF!</v>
      </c>
      <c r="E39" s="93" t="e">
        <f>'DEPT REQS'!#REF!</f>
        <v>#REF!</v>
      </c>
      <c r="F39" s="106"/>
      <c r="G39" s="96"/>
      <c r="H39" s="99"/>
      <c r="I39" s="136"/>
      <c r="J39" s="106"/>
      <c r="K39" s="96"/>
      <c r="L39" s="99"/>
      <c r="M39" s="136"/>
      <c r="N39" s="106"/>
      <c r="O39" s="96"/>
      <c r="P39" s="99"/>
      <c r="Q39" s="136"/>
      <c r="R39" s="106"/>
      <c r="S39" s="96"/>
      <c r="T39" s="99"/>
      <c r="U39" s="136"/>
      <c r="V39" s="106"/>
      <c r="W39" s="96"/>
      <c r="X39" s="99"/>
      <c r="Y39" s="136"/>
      <c r="Z39" s="106"/>
      <c r="AA39" s="96"/>
      <c r="AB39" s="99"/>
      <c r="AC39" s="136"/>
    </row>
    <row r="40" spans="1:29" s="85" customFormat="1" ht="24" thickBot="1" x14ac:dyDescent="0.25">
      <c r="A40" s="185" t="s">
        <v>63</v>
      </c>
      <c r="B40" s="186"/>
      <c r="C40" s="186"/>
      <c r="D40" s="186"/>
      <c r="E40" s="86" t="e">
        <f>SUM(E10:E39)</f>
        <v>#REF!</v>
      </c>
      <c r="F40" s="177"/>
      <c r="G40" s="178"/>
      <c r="H40" s="178"/>
      <c r="I40" s="87">
        <f>SUM(I10:I39)</f>
        <v>0</v>
      </c>
      <c r="J40" s="177"/>
      <c r="K40" s="178"/>
      <c r="L40" s="178"/>
      <c r="M40" s="87">
        <f>SUM(M10:M39)</f>
        <v>0</v>
      </c>
      <c r="N40" s="177"/>
      <c r="O40" s="178"/>
      <c r="P40" s="178"/>
      <c r="Q40" s="87">
        <f>SUM(Q10:Q39)</f>
        <v>0</v>
      </c>
      <c r="R40" s="177"/>
      <c r="S40" s="178"/>
      <c r="T40" s="178"/>
      <c r="U40" s="87">
        <f>SUM(U10:U39)</f>
        <v>0</v>
      </c>
      <c r="V40" s="177"/>
      <c r="W40" s="178"/>
      <c r="X40" s="178"/>
      <c r="Y40" s="87">
        <f>SUM(Y10:Y39)</f>
        <v>0</v>
      </c>
      <c r="Z40" s="177"/>
      <c r="AA40" s="178"/>
      <c r="AB40" s="178"/>
      <c r="AC40" s="87">
        <f>SUM(AC10:AC39)</f>
        <v>0</v>
      </c>
    </row>
    <row r="41" spans="1:29" x14ac:dyDescent="0.2">
      <c r="I41" s="47"/>
      <c r="M41" s="47"/>
      <c r="Q41" s="47"/>
      <c r="U41" s="47"/>
      <c r="Y41" s="47"/>
      <c r="AC41" s="47"/>
    </row>
    <row r="42" spans="1:29" x14ac:dyDescent="0.2">
      <c r="I42" s="47"/>
      <c r="M42" s="47"/>
      <c r="Q42" s="47"/>
      <c r="U42" s="47"/>
      <c r="Y42" s="47"/>
      <c r="AC42" s="47"/>
    </row>
    <row r="43" spans="1:29" x14ac:dyDescent="0.2">
      <c r="I43" s="47"/>
      <c r="M43" s="47"/>
      <c r="Q43" s="47"/>
      <c r="U43" s="47"/>
      <c r="Y43" s="47"/>
      <c r="AC43" s="47"/>
    </row>
    <row r="44" spans="1:29" x14ac:dyDescent="0.2">
      <c r="I44" s="47"/>
      <c r="M44" s="47"/>
      <c r="Q44" s="47"/>
      <c r="U44" s="47"/>
      <c r="Y44" s="47"/>
      <c r="AC44" s="47"/>
    </row>
    <row r="45" spans="1:29" x14ac:dyDescent="0.2">
      <c r="I45" s="47"/>
      <c r="M45" s="47"/>
      <c r="Q45" s="47"/>
      <c r="U45" s="47"/>
      <c r="Y45" s="47"/>
      <c r="AC45" s="47"/>
    </row>
    <row r="46" spans="1:29" x14ac:dyDescent="0.2">
      <c r="I46" s="47"/>
      <c r="M46" s="47"/>
      <c r="Q46" s="47"/>
      <c r="U46" s="47"/>
      <c r="Y46" s="47"/>
      <c r="AC46" s="47"/>
    </row>
    <row r="47" spans="1:29" x14ac:dyDescent="0.2">
      <c r="I47" s="47"/>
      <c r="M47" s="47"/>
      <c r="Q47" s="47"/>
      <c r="U47" s="47"/>
      <c r="Y47" s="47"/>
      <c r="AC47" s="47"/>
    </row>
    <row r="48" spans="1:29" x14ac:dyDescent="0.2">
      <c r="I48" s="47"/>
      <c r="M48" s="47"/>
      <c r="Q48" s="47"/>
      <c r="U48" s="47"/>
      <c r="Y48" s="47"/>
      <c r="AC48" s="47"/>
    </row>
    <row r="49" spans="9:29" x14ac:dyDescent="0.2">
      <c r="I49" s="47"/>
      <c r="M49" s="47"/>
      <c r="Q49" s="47"/>
      <c r="U49" s="47"/>
      <c r="Y49" s="47"/>
      <c r="AC49" s="47"/>
    </row>
    <row r="50" spans="9:29" x14ac:dyDescent="0.2">
      <c r="I50" s="47"/>
      <c r="M50" s="47"/>
      <c r="Q50" s="47"/>
      <c r="U50" s="47"/>
      <c r="Y50" s="47"/>
      <c r="AC50" s="47"/>
    </row>
    <row r="51" spans="9:29" x14ac:dyDescent="0.2">
      <c r="I51" s="47"/>
      <c r="M51" s="47"/>
      <c r="Q51" s="47"/>
      <c r="U51" s="47"/>
      <c r="Y51" s="47"/>
      <c r="AC51" s="47"/>
    </row>
    <row r="52" spans="9:29" x14ac:dyDescent="0.2">
      <c r="I52" s="47"/>
      <c r="M52" s="47"/>
      <c r="Q52" s="47"/>
      <c r="U52" s="47"/>
      <c r="Y52" s="47"/>
      <c r="AC52" s="47"/>
    </row>
    <row r="53" spans="9:29" x14ac:dyDescent="0.2">
      <c r="I53" s="47"/>
      <c r="M53" s="47"/>
      <c r="Q53" s="47"/>
      <c r="U53" s="47"/>
      <c r="Y53" s="47"/>
      <c r="AC53" s="47"/>
    </row>
    <row r="54" spans="9:29" x14ac:dyDescent="0.2">
      <c r="I54" s="47"/>
      <c r="M54" s="47"/>
      <c r="Q54" s="47"/>
      <c r="U54" s="47"/>
      <c r="Y54" s="47"/>
      <c r="AC54" s="47"/>
    </row>
    <row r="55" spans="9:29" x14ac:dyDescent="0.2">
      <c r="I55" s="47"/>
      <c r="M55" s="47"/>
      <c r="Q55" s="47"/>
      <c r="U55" s="47"/>
      <c r="Y55" s="47"/>
      <c r="AC55" s="47"/>
    </row>
    <row r="56" spans="9:29" x14ac:dyDescent="0.2">
      <c r="I56" s="47"/>
      <c r="M56" s="47"/>
      <c r="Q56" s="47"/>
      <c r="U56" s="47"/>
      <c r="Y56" s="47"/>
      <c r="AC56" s="47"/>
    </row>
    <row r="57" spans="9:29" x14ac:dyDescent="0.2">
      <c r="I57" s="47"/>
      <c r="M57" s="47"/>
      <c r="Q57" s="47"/>
      <c r="U57" s="47"/>
      <c r="Y57" s="47"/>
      <c r="AC57" s="47"/>
    </row>
    <row r="58" spans="9:29" x14ac:dyDescent="0.2">
      <c r="I58" s="47"/>
      <c r="M58" s="47"/>
      <c r="Q58" s="47"/>
      <c r="U58" s="47"/>
      <c r="Y58" s="47"/>
      <c r="AC58" s="47"/>
    </row>
    <row r="59" spans="9:29" x14ac:dyDescent="0.2">
      <c r="I59" s="47"/>
      <c r="M59" s="47"/>
      <c r="Q59" s="47"/>
      <c r="U59" s="47"/>
      <c r="Y59" s="47"/>
      <c r="AC59" s="47"/>
    </row>
    <row r="60" spans="9:29" x14ac:dyDescent="0.2">
      <c r="I60" s="47"/>
      <c r="M60" s="47"/>
      <c r="Q60" s="47"/>
      <c r="U60" s="47"/>
      <c r="Y60" s="47"/>
      <c r="AC60" s="47"/>
    </row>
    <row r="61" spans="9:29" x14ac:dyDescent="0.2">
      <c r="I61" s="47"/>
      <c r="M61" s="47"/>
      <c r="Q61" s="47"/>
      <c r="U61" s="47"/>
      <c r="Y61" s="47"/>
      <c r="AC61" s="47"/>
    </row>
    <row r="62" spans="9:29" x14ac:dyDescent="0.2">
      <c r="I62" s="47"/>
      <c r="M62" s="47"/>
      <c r="Q62" s="47"/>
      <c r="U62" s="47"/>
      <c r="Y62" s="47"/>
      <c r="AC62" s="47"/>
    </row>
    <row r="63" spans="9:29" x14ac:dyDescent="0.2">
      <c r="I63" s="47"/>
      <c r="M63" s="47"/>
      <c r="Q63" s="47"/>
      <c r="U63" s="47"/>
      <c r="Y63" s="47"/>
      <c r="AC63" s="47"/>
    </row>
    <row r="64" spans="9:29" x14ac:dyDescent="0.2">
      <c r="I64" s="47"/>
      <c r="M64" s="47"/>
      <c r="Q64" s="47"/>
      <c r="U64" s="47"/>
      <c r="Y64" s="47"/>
      <c r="AC64" s="47"/>
    </row>
    <row r="65" spans="9:29" x14ac:dyDescent="0.2">
      <c r="I65" s="47"/>
      <c r="M65" s="47"/>
      <c r="Q65" s="47"/>
      <c r="U65" s="47"/>
      <c r="Y65" s="47"/>
      <c r="AC65" s="47"/>
    </row>
    <row r="66" spans="9:29" x14ac:dyDescent="0.2">
      <c r="I66" s="47"/>
      <c r="M66" s="47"/>
      <c r="Q66" s="47"/>
      <c r="U66" s="47"/>
      <c r="Y66" s="47"/>
      <c r="AC66" s="47"/>
    </row>
    <row r="67" spans="9:29" x14ac:dyDescent="0.2">
      <c r="I67" s="47"/>
      <c r="M67" s="47"/>
      <c r="Q67" s="47"/>
      <c r="U67" s="47"/>
      <c r="Y67" s="47"/>
      <c r="AC67" s="47"/>
    </row>
    <row r="68" spans="9:29" x14ac:dyDescent="0.2">
      <c r="I68" s="47"/>
      <c r="M68" s="47"/>
      <c r="Q68" s="47"/>
      <c r="U68" s="47"/>
      <c r="Y68" s="47"/>
      <c r="AC68" s="47"/>
    </row>
    <row r="69" spans="9:29" x14ac:dyDescent="0.2">
      <c r="I69" s="47"/>
      <c r="M69" s="47"/>
      <c r="Q69" s="47"/>
      <c r="U69" s="47"/>
      <c r="Y69" s="47"/>
      <c r="AC69" s="47"/>
    </row>
    <row r="70" spans="9:29" x14ac:dyDescent="0.2">
      <c r="I70" s="47"/>
      <c r="M70" s="47"/>
      <c r="Q70" s="47"/>
      <c r="U70" s="47"/>
      <c r="Y70" s="47"/>
      <c r="AC70" s="47"/>
    </row>
    <row r="71" spans="9:29" x14ac:dyDescent="0.2">
      <c r="I71" s="47"/>
      <c r="M71" s="47"/>
      <c r="Q71" s="47"/>
      <c r="U71" s="47"/>
      <c r="Y71" s="47"/>
      <c r="AC71" s="47"/>
    </row>
    <row r="72" spans="9:29" x14ac:dyDescent="0.2">
      <c r="I72" s="47"/>
      <c r="M72" s="47"/>
      <c r="Q72" s="47"/>
      <c r="U72" s="47"/>
      <c r="Y72" s="47"/>
      <c r="AC72" s="47"/>
    </row>
    <row r="73" spans="9:29" x14ac:dyDescent="0.2">
      <c r="I73" s="47"/>
      <c r="M73" s="47"/>
      <c r="Q73" s="47"/>
      <c r="U73" s="47"/>
      <c r="Y73" s="47"/>
      <c r="AC73" s="47"/>
    </row>
    <row r="74" spans="9:29" x14ac:dyDescent="0.2">
      <c r="I74" s="47"/>
      <c r="M74" s="47"/>
      <c r="Q74" s="47"/>
      <c r="U74" s="47"/>
      <c r="Y74" s="47"/>
      <c r="AC74" s="47"/>
    </row>
    <row r="75" spans="9:29" x14ac:dyDescent="0.2">
      <c r="I75" s="47"/>
      <c r="M75" s="47"/>
      <c r="Q75" s="47"/>
      <c r="U75" s="47"/>
      <c r="Y75" s="47"/>
      <c r="AC75" s="47"/>
    </row>
    <row r="76" spans="9:29" x14ac:dyDescent="0.2">
      <c r="I76" s="47"/>
      <c r="M76" s="47"/>
      <c r="Q76" s="47"/>
      <c r="U76" s="47"/>
      <c r="Y76" s="47"/>
      <c r="AC76" s="47"/>
    </row>
    <row r="77" spans="9:29" x14ac:dyDescent="0.2">
      <c r="I77" s="47"/>
      <c r="M77" s="47"/>
      <c r="Q77" s="47"/>
      <c r="U77" s="47"/>
      <c r="Y77" s="47"/>
      <c r="AC77" s="47"/>
    </row>
    <row r="78" spans="9:29" x14ac:dyDescent="0.2">
      <c r="I78" s="47"/>
      <c r="M78" s="47"/>
      <c r="Q78" s="47"/>
      <c r="U78" s="47"/>
      <c r="Y78" s="47"/>
      <c r="AC78" s="47"/>
    </row>
    <row r="79" spans="9:29" x14ac:dyDescent="0.2">
      <c r="I79" s="47"/>
      <c r="M79" s="47"/>
      <c r="Q79" s="47"/>
      <c r="U79" s="47"/>
      <c r="Y79" s="47"/>
      <c r="AC79" s="47"/>
    </row>
    <row r="80" spans="9:29" x14ac:dyDescent="0.2">
      <c r="I80" s="47"/>
      <c r="M80" s="47"/>
      <c r="Q80" s="47"/>
      <c r="U80" s="47"/>
      <c r="Y80" s="47"/>
      <c r="AC80" s="47"/>
    </row>
    <row r="81" spans="9:29" x14ac:dyDescent="0.2">
      <c r="I81" s="47"/>
      <c r="M81" s="47"/>
      <c r="Q81" s="47"/>
      <c r="U81" s="47"/>
      <c r="Y81" s="47"/>
      <c r="AC81" s="47"/>
    </row>
    <row r="82" spans="9:29" x14ac:dyDescent="0.2">
      <c r="I82" s="47"/>
      <c r="M82" s="47"/>
      <c r="Q82" s="47"/>
      <c r="U82" s="47"/>
      <c r="Y82" s="47"/>
      <c r="AC82" s="47"/>
    </row>
    <row r="83" spans="9:29" x14ac:dyDescent="0.2">
      <c r="I83" s="47"/>
      <c r="M83" s="47"/>
      <c r="Q83" s="47"/>
      <c r="U83" s="47"/>
      <c r="Y83" s="47"/>
      <c r="AC83" s="47"/>
    </row>
    <row r="84" spans="9:29" x14ac:dyDescent="0.2">
      <c r="I84" s="47"/>
      <c r="M84" s="47"/>
      <c r="Q84" s="47"/>
      <c r="U84" s="47"/>
      <c r="Y84" s="47"/>
      <c r="AC84" s="47"/>
    </row>
    <row r="85" spans="9:29" x14ac:dyDescent="0.2">
      <c r="I85" s="47"/>
      <c r="M85" s="47"/>
      <c r="Q85" s="47"/>
      <c r="U85" s="47"/>
      <c r="Y85" s="47"/>
      <c r="AC85" s="47"/>
    </row>
    <row r="86" spans="9:29" x14ac:dyDescent="0.2">
      <c r="I86" s="47"/>
      <c r="M86" s="47"/>
      <c r="Q86" s="47"/>
      <c r="U86" s="47"/>
      <c r="Y86" s="47"/>
      <c r="AC86" s="47"/>
    </row>
    <row r="87" spans="9:29" x14ac:dyDescent="0.2">
      <c r="I87" s="47"/>
      <c r="M87" s="47"/>
      <c r="Q87" s="47"/>
      <c r="U87" s="47"/>
      <c r="Y87" s="47"/>
      <c r="AC87" s="47"/>
    </row>
    <row r="88" spans="9:29" x14ac:dyDescent="0.2">
      <c r="I88" s="47"/>
      <c r="M88" s="47"/>
      <c r="Q88" s="47"/>
      <c r="U88" s="47"/>
      <c r="Y88" s="47"/>
      <c r="AC88" s="47"/>
    </row>
    <row r="89" spans="9:29" x14ac:dyDescent="0.2">
      <c r="I89" s="47"/>
      <c r="M89" s="47"/>
      <c r="Q89" s="47"/>
      <c r="U89" s="47"/>
      <c r="Y89" s="47"/>
      <c r="AC89" s="47"/>
    </row>
    <row r="90" spans="9:29" x14ac:dyDescent="0.2">
      <c r="I90" s="47"/>
      <c r="M90" s="47"/>
      <c r="Q90" s="47"/>
      <c r="U90" s="47"/>
      <c r="Y90" s="47"/>
      <c r="AC90" s="47"/>
    </row>
    <row r="91" spans="9:29" x14ac:dyDescent="0.2">
      <c r="I91" s="47"/>
      <c r="M91" s="47"/>
      <c r="Q91" s="47"/>
      <c r="U91" s="47"/>
      <c r="Y91" s="47"/>
      <c r="AC91" s="47"/>
    </row>
    <row r="92" spans="9:29" x14ac:dyDescent="0.2">
      <c r="I92" s="47"/>
      <c r="M92" s="47"/>
      <c r="Q92" s="47"/>
      <c r="U92" s="47"/>
      <c r="Y92" s="47"/>
      <c r="AC92" s="47"/>
    </row>
    <row r="93" spans="9:29" x14ac:dyDescent="0.2">
      <c r="I93" s="47"/>
      <c r="M93" s="47"/>
      <c r="Q93" s="47"/>
      <c r="U93" s="47"/>
      <c r="Y93" s="47"/>
      <c r="AC93" s="47"/>
    </row>
    <row r="94" spans="9:29" x14ac:dyDescent="0.2">
      <c r="I94" s="47"/>
      <c r="M94" s="47"/>
      <c r="Q94" s="47"/>
      <c r="U94" s="47"/>
      <c r="Y94" s="47"/>
      <c r="AC94" s="47"/>
    </row>
    <row r="95" spans="9:29" x14ac:dyDescent="0.2">
      <c r="I95" s="47"/>
      <c r="M95" s="47"/>
      <c r="Q95" s="47"/>
      <c r="U95" s="47"/>
      <c r="Y95" s="47"/>
      <c r="AC95" s="47"/>
    </row>
    <row r="96" spans="9:29" x14ac:dyDescent="0.2">
      <c r="I96" s="47"/>
      <c r="M96" s="47"/>
      <c r="Q96" s="47"/>
      <c r="U96" s="47"/>
      <c r="Y96" s="47"/>
      <c r="AC96" s="47"/>
    </row>
    <row r="97" spans="9:29" x14ac:dyDescent="0.2">
      <c r="I97" s="47"/>
      <c r="M97" s="47"/>
      <c r="Q97" s="47"/>
      <c r="U97" s="47"/>
      <c r="Y97" s="47"/>
      <c r="AC97" s="47"/>
    </row>
    <row r="98" spans="9:29" x14ac:dyDescent="0.2">
      <c r="I98" s="47"/>
      <c r="M98" s="47"/>
      <c r="Q98" s="47"/>
      <c r="U98" s="47"/>
      <c r="Y98" s="47"/>
      <c r="AC98" s="47"/>
    </row>
    <row r="99" spans="9:29" x14ac:dyDescent="0.2">
      <c r="I99" s="47"/>
      <c r="M99" s="47"/>
      <c r="Q99" s="47"/>
      <c r="U99" s="47"/>
      <c r="Y99" s="47"/>
      <c r="AC99" s="47"/>
    </row>
    <row r="100" spans="9:29" x14ac:dyDescent="0.2">
      <c r="I100" s="47"/>
      <c r="M100" s="47"/>
      <c r="Q100" s="47"/>
      <c r="U100" s="47"/>
      <c r="Y100" s="47"/>
      <c r="AC100" s="47"/>
    </row>
    <row r="101" spans="9:29" x14ac:dyDescent="0.2">
      <c r="I101" s="47"/>
      <c r="M101" s="47"/>
      <c r="Q101" s="47"/>
      <c r="U101" s="47"/>
      <c r="Y101" s="47"/>
      <c r="AC101" s="47"/>
    </row>
    <row r="102" spans="9:29" x14ac:dyDescent="0.2">
      <c r="I102" s="47"/>
      <c r="M102" s="47"/>
      <c r="Q102" s="47"/>
      <c r="U102" s="47"/>
      <c r="Y102" s="47"/>
      <c r="AC102" s="47"/>
    </row>
    <row r="103" spans="9:29" x14ac:dyDescent="0.2">
      <c r="I103" s="47"/>
      <c r="M103" s="47"/>
      <c r="Q103" s="47"/>
      <c r="U103" s="47"/>
      <c r="Y103" s="47"/>
      <c r="AC103" s="47"/>
    </row>
    <row r="104" spans="9:29" x14ac:dyDescent="0.2">
      <c r="I104" s="47"/>
      <c r="M104" s="47"/>
      <c r="Q104" s="47"/>
      <c r="U104" s="47"/>
      <c r="Y104" s="47"/>
      <c r="AC104" s="47"/>
    </row>
  </sheetData>
  <autoFilter ref="A9:AV40" xr:uid="{00000000-0009-0000-0000-000006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AC104"/>
  <sheetViews>
    <sheetView topLeftCell="A2" zoomScale="120" zoomScaleNormal="120" zoomScalePageLayoutView="155" workbookViewId="0">
      <selection activeCell="A40" sqref="A40:D40"/>
    </sheetView>
  </sheetViews>
  <sheetFormatPr defaultColWidth="15" defaultRowHeight="15.75" x14ac:dyDescent="0.2"/>
  <cols>
    <col min="1" max="1" width="7.42578125" style="47" customWidth="1"/>
    <col min="2" max="2" width="15.5703125" style="47" customWidth="1"/>
    <col min="3" max="3" width="16.5703125" style="47" customWidth="1"/>
    <col min="4" max="4" width="74.140625" style="71" customWidth="1"/>
    <col min="5" max="5" width="14.85546875" style="49" bestFit="1" customWidth="1"/>
    <col min="6" max="6" width="21.140625" style="47" customWidth="1"/>
    <col min="7" max="7" width="38" style="48" customWidth="1"/>
    <col min="8" max="8" width="14.85546875" style="49" customWidth="1"/>
    <col min="9" max="9" width="13.28515625" style="49" customWidth="1"/>
    <col min="10" max="10" width="21.140625" style="47" customWidth="1"/>
    <col min="11" max="11" width="38" style="48" customWidth="1"/>
    <col min="12" max="12" width="14.85546875" style="49" customWidth="1"/>
    <col min="13" max="13" width="13.28515625" style="49" customWidth="1"/>
    <col min="14" max="14" width="21.140625" style="47" customWidth="1"/>
    <col min="15" max="15" width="38" style="48" customWidth="1"/>
    <col min="16" max="16" width="14.85546875" style="49" customWidth="1"/>
    <col min="17" max="17" width="13.28515625" style="49" customWidth="1"/>
    <col min="18" max="18" width="21.140625" style="47" customWidth="1"/>
    <col min="19" max="19" width="38" style="48" customWidth="1"/>
    <col min="20" max="20" width="14.85546875" style="49" customWidth="1"/>
    <col min="21" max="21" width="13.28515625" style="49" customWidth="1"/>
    <col min="22" max="22" width="21.140625" style="47" customWidth="1"/>
    <col min="23" max="23" width="38" style="48" customWidth="1"/>
    <col min="24" max="24" width="14.85546875" style="49" customWidth="1"/>
    <col min="25" max="25" width="13.28515625" style="49" customWidth="1"/>
    <col min="26" max="26" width="21.140625" style="47" customWidth="1"/>
    <col min="27" max="27" width="38" style="48" customWidth="1"/>
    <col min="28" max="28" width="14.85546875" style="49" customWidth="1"/>
    <col min="29" max="29" width="13.28515625" style="49" customWidth="1"/>
    <col min="30" max="16384" width="15" style="47"/>
  </cols>
  <sheetData>
    <row r="1" spans="1:29" ht="94.5" customHeight="1" x14ac:dyDescent="0.3">
      <c r="A1" s="3" t="s">
        <v>0</v>
      </c>
      <c r="B1" s="44"/>
      <c r="C1" s="45"/>
      <c r="D1" s="46"/>
      <c r="E1" s="46"/>
      <c r="I1" s="46"/>
      <c r="M1" s="46"/>
      <c r="Q1" s="46"/>
      <c r="U1" s="46"/>
      <c r="Y1" s="46"/>
      <c r="AC1" s="46"/>
    </row>
    <row r="2" spans="1:29" ht="20.25" x14ac:dyDescent="0.2">
      <c r="A2" s="2" t="str">
        <f>SUMMARY!A2</f>
        <v>RFQ #25-010-09 Litter Grant Public Outreach and Education Services</v>
      </c>
      <c r="B2" s="50"/>
      <c r="C2" s="51"/>
      <c r="D2" s="46"/>
      <c r="E2" s="46"/>
      <c r="I2" s="46"/>
      <c r="M2" s="46"/>
      <c r="Q2" s="46"/>
      <c r="U2" s="46"/>
      <c r="Y2" s="46"/>
      <c r="AC2" s="46"/>
    </row>
    <row r="3" spans="1:29" ht="20.25" x14ac:dyDescent="0.2">
      <c r="A3" s="2" t="str">
        <f>SUMMARY!A3</f>
        <v>Department:  Roads, Bridges &amp; Engineering</v>
      </c>
      <c r="B3" s="50"/>
      <c r="C3" s="51"/>
      <c r="D3" s="52"/>
      <c r="E3" s="52"/>
      <c r="I3" s="52"/>
      <c r="M3" s="52"/>
      <c r="Q3" s="52"/>
      <c r="U3" s="52"/>
      <c r="Y3" s="52"/>
      <c r="AC3" s="52"/>
    </row>
    <row r="4" spans="1:29" ht="18.75" x14ac:dyDescent="0.2">
      <c r="A4" s="98" t="str">
        <f>SUMMARY!A21</f>
        <v>4) Name, Title, Dept</v>
      </c>
      <c r="B4" s="50"/>
      <c r="C4" s="51"/>
      <c r="D4" s="52"/>
      <c r="E4" s="52"/>
      <c r="I4" s="52"/>
      <c r="M4" s="52"/>
      <c r="Q4" s="52"/>
      <c r="U4" s="52"/>
      <c r="Y4" s="52"/>
      <c r="AC4" s="52"/>
    </row>
    <row r="5" spans="1:29" ht="18.75" x14ac:dyDescent="0.2">
      <c r="A5" s="53" t="s">
        <v>22</v>
      </c>
      <c r="B5" s="50"/>
      <c r="C5" s="51"/>
      <c r="D5" s="52"/>
      <c r="E5" s="52"/>
      <c r="I5" s="52"/>
      <c r="M5" s="52"/>
      <c r="Q5" s="52"/>
      <c r="U5" s="52"/>
      <c r="Y5" s="52"/>
      <c r="AC5" s="52"/>
    </row>
    <row r="6" spans="1:29" s="55" customFormat="1" ht="23.25" thickBot="1" x14ac:dyDescent="0.25">
      <c r="A6" s="54"/>
      <c r="D6" s="56"/>
      <c r="E6" s="56"/>
      <c r="G6" s="57"/>
      <c r="H6" s="58"/>
      <c r="I6" s="56"/>
      <c r="K6" s="57"/>
      <c r="L6" s="58"/>
      <c r="M6" s="56"/>
      <c r="O6" s="57"/>
      <c r="P6" s="58"/>
      <c r="Q6" s="56"/>
      <c r="S6" s="57"/>
      <c r="T6" s="58"/>
      <c r="U6" s="56"/>
      <c r="W6" s="57"/>
      <c r="X6" s="58"/>
      <c r="Y6" s="56"/>
      <c r="AA6" s="57"/>
      <c r="AB6" s="58"/>
      <c r="AC6" s="56"/>
    </row>
    <row r="7" spans="1:29" s="55" customFormat="1" ht="25.5" x14ac:dyDescent="0.2">
      <c r="A7" s="183" t="s">
        <v>40</v>
      </c>
      <c r="B7" s="184"/>
      <c r="C7" s="184"/>
      <c r="D7" s="184"/>
      <c r="E7" s="184"/>
      <c r="F7" s="172" t="str">
        <f>SUMMARY!C1</f>
        <v>Bidder A
 (LOSB?)</v>
      </c>
      <c r="G7" s="173"/>
      <c r="H7" s="173"/>
      <c r="I7" s="174"/>
      <c r="J7" s="172" t="str">
        <f>SUMMARY!D1</f>
        <v>Bidder B
 (LOSB?)</v>
      </c>
      <c r="K7" s="173"/>
      <c r="L7" s="173"/>
      <c r="M7" s="174"/>
      <c r="N7" s="172" t="str">
        <f>SUMMARY!E1</f>
        <v>Bidder C 
(LOSB?)</v>
      </c>
      <c r="O7" s="173"/>
      <c r="P7" s="173"/>
      <c r="Q7" s="174"/>
      <c r="R7" s="172" t="str">
        <f>SUMMARY!F1</f>
        <v>Bidder D 
(LOSB?)</v>
      </c>
      <c r="S7" s="173"/>
      <c r="T7" s="173"/>
      <c r="U7" s="174"/>
      <c r="V7" s="172" t="str">
        <f>SUMMARY!G1</f>
        <v>Bidder E 
(LOSB?)</v>
      </c>
      <c r="W7" s="173"/>
      <c r="X7" s="173"/>
      <c r="Y7" s="174"/>
      <c r="Z7" s="172" t="str">
        <f>SUMMARY!H1</f>
        <v>Bidder F 
(LOSB?)</v>
      </c>
      <c r="AA7" s="173"/>
      <c r="AB7" s="173"/>
      <c r="AC7" s="174"/>
    </row>
    <row r="8" spans="1:29" s="61" customFormat="1" ht="93.75" x14ac:dyDescent="0.2">
      <c r="A8" s="76" t="s">
        <v>23</v>
      </c>
      <c r="B8" s="75" t="s">
        <v>24</v>
      </c>
      <c r="C8" s="75" t="s">
        <v>25</v>
      </c>
      <c r="D8" s="75" t="s">
        <v>26</v>
      </c>
      <c r="E8" s="83" t="s">
        <v>32</v>
      </c>
      <c r="F8" s="59" t="s">
        <v>34</v>
      </c>
      <c r="G8" s="60" t="s">
        <v>35</v>
      </c>
      <c r="H8" s="60" t="s">
        <v>33</v>
      </c>
      <c r="I8" s="132" t="s">
        <v>58</v>
      </c>
      <c r="J8" s="59" t="s">
        <v>34</v>
      </c>
      <c r="K8" s="60" t="s">
        <v>35</v>
      </c>
      <c r="L8" s="60" t="s">
        <v>33</v>
      </c>
      <c r="M8" s="132" t="s">
        <v>58</v>
      </c>
      <c r="N8" s="59" t="s">
        <v>34</v>
      </c>
      <c r="O8" s="60" t="s">
        <v>35</v>
      </c>
      <c r="P8" s="60" t="s">
        <v>33</v>
      </c>
      <c r="Q8" s="132" t="s">
        <v>58</v>
      </c>
      <c r="R8" s="59" t="s">
        <v>34</v>
      </c>
      <c r="S8" s="60" t="s">
        <v>35</v>
      </c>
      <c r="T8" s="60" t="s">
        <v>33</v>
      </c>
      <c r="U8" s="132" t="s">
        <v>58</v>
      </c>
      <c r="V8" s="59" t="s">
        <v>34</v>
      </c>
      <c r="W8" s="60" t="s">
        <v>35</v>
      </c>
      <c r="X8" s="60" t="s">
        <v>33</v>
      </c>
      <c r="Y8" s="132" t="s">
        <v>58</v>
      </c>
      <c r="Z8" s="59" t="s">
        <v>34</v>
      </c>
      <c r="AA8" s="60" t="s">
        <v>35</v>
      </c>
      <c r="AB8" s="60" t="s">
        <v>33</v>
      </c>
      <c r="AC8" s="132" t="s">
        <v>58</v>
      </c>
    </row>
    <row r="9" spans="1:29" s="61" customFormat="1" ht="19.5" thickBot="1" x14ac:dyDescent="0.25">
      <c r="A9" s="72"/>
      <c r="B9" s="73"/>
      <c r="C9" s="73"/>
      <c r="D9" s="73"/>
      <c r="E9" s="84"/>
      <c r="F9" s="72"/>
      <c r="G9" s="73"/>
      <c r="H9" s="73"/>
      <c r="I9" s="133"/>
      <c r="J9" s="72"/>
      <c r="K9" s="73"/>
      <c r="L9" s="73"/>
      <c r="M9" s="133"/>
      <c r="N9" s="72"/>
      <c r="O9" s="73"/>
      <c r="P9" s="73"/>
      <c r="Q9" s="133"/>
      <c r="R9" s="72"/>
      <c r="S9" s="73"/>
      <c r="T9" s="73"/>
      <c r="U9" s="133"/>
      <c r="V9" s="72"/>
      <c r="W9" s="73"/>
      <c r="X9" s="73"/>
      <c r="Y9" s="133"/>
      <c r="Z9" s="72"/>
      <c r="AA9" s="73"/>
      <c r="AB9" s="73"/>
      <c r="AC9" s="133"/>
    </row>
    <row r="10" spans="1:29" ht="93.75" x14ac:dyDescent="0.2">
      <c r="A10" s="67">
        <v>1</v>
      </c>
      <c r="B10" s="88" t="str">
        <f>'DEPT REQS'!B10</f>
        <v>Comprehensive Response</v>
      </c>
      <c r="C10" s="88" t="str">
        <f>'DEPT REQS'!C10</f>
        <v>Statement of Qualifications</v>
      </c>
      <c r="D10" s="89" t="str">
        <f>'DEPT REQS'!D10</f>
        <v>Provide a description of the business or organization and number of years in business providing litter prevention education programming, organizing community volunteers for service activities, and any past working relationships with Shelby County and/or other local agencies.</v>
      </c>
      <c r="E10" s="90">
        <f>'DEPT REQS'!E10</f>
        <v>10</v>
      </c>
      <c r="F10" s="114"/>
      <c r="G10" s="115"/>
      <c r="H10" s="116"/>
      <c r="I10" s="134"/>
      <c r="J10" s="114"/>
      <c r="K10" s="115"/>
      <c r="L10" s="116"/>
      <c r="M10" s="134"/>
      <c r="N10" s="114"/>
      <c r="O10" s="115"/>
      <c r="P10" s="116"/>
      <c r="Q10" s="134"/>
      <c r="R10" s="114"/>
      <c r="S10" s="115"/>
      <c r="T10" s="116"/>
      <c r="U10" s="134"/>
      <c r="V10" s="114"/>
      <c r="W10" s="115"/>
      <c r="X10" s="116"/>
      <c r="Y10" s="134"/>
      <c r="Z10" s="114"/>
      <c r="AA10" s="115"/>
      <c r="AB10" s="116"/>
      <c r="AC10" s="134"/>
    </row>
    <row r="11" spans="1:29" ht="56.25" x14ac:dyDescent="0.2">
      <c r="A11" s="67">
        <v>2</v>
      </c>
      <c r="B11" s="88" t="str">
        <f>'DEPT REQS'!B11</f>
        <v>Comprehensive Response</v>
      </c>
      <c r="C11" s="88" t="str">
        <f>'DEPT REQS'!C11</f>
        <v>Statement of Qualifications</v>
      </c>
      <c r="D11" s="89" t="str">
        <f>'DEPT REQS'!D11</f>
        <v>Identify the lead staff member for this contract and provide a resume or description of his/her experience relative to this scope of work.</v>
      </c>
      <c r="E11" s="90">
        <f>'DEPT REQS'!E11</f>
        <v>15</v>
      </c>
      <c r="F11" s="105"/>
      <c r="G11" s="97"/>
      <c r="H11" s="95"/>
      <c r="I11" s="135"/>
      <c r="J11" s="105"/>
      <c r="K11" s="97"/>
      <c r="L11" s="95"/>
      <c r="M11" s="135"/>
      <c r="N11" s="105"/>
      <c r="O11" s="97"/>
      <c r="P11" s="95"/>
      <c r="Q11" s="135"/>
      <c r="R11" s="105"/>
      <c r="S11" s="97"/>
      <c r="T11" s="95"/>
      <c r="U11" s="135"/>
      <c r="V11" s="105"/>
      <c r="W11" s="97"/>
      <c r="X11" s="95"/>
      <c r="Y11" s="135"/>
      <c r="Z11" s="105"/>
      <c r="AA11" s="97"/>
      <c r="AB11" s="95"/>
      <c r="AC11" s="135"/>
    </row>
    <row r="12" spans="1:29" ht="75" x14ac:dyDescent="0.2">
      <c r="A12" s="67">
        <v>3</v>
      </c>
      <c r="B12" s="88" t="str">
        <f>'DEPT REQS'!B12</f>
        <v>Experience</v>
      </c>
      <c r="C12" s="88" t="str">
        <f>'DEPT REQS'!C12</f>
        <v>Description of Similar Work</v>
      </c>
      <c r="D12" s="89" t="str">
        <f>'DEPT REQS'!D12</f>
        <v xml:space="preserve">Provide project experience information that clearly documents a minimum of five (5) years experience performing education programming for students, K-12. Description of the project; client, contract term (length of time), and number of students served. </v>
      </c>
      <c r="E12" s="90">
        <f>'DEPT REQS'!E12</f>
        <v>20</v>
      </c>
      <c r="F12" s="105"/>
      <c r="G12" s="97"/>
      <c r="H12" s="95"/>
      <c r="I12" s="135"/>
      <c r="J12" s="105"/>
      <c r="K12" s="97"/>
      <c r="L12" s="95"/>
      <c r="M12" s="135"/>
      <c r="N12" s="105"/>
      <c r="O12" s="97"/>
      <c r="P12" s="95"/>
      <c r="Q12" s="135"/>
      <c r="R12" s="105"/>
      <c r="S12" s="97"/>
      <c r="T12" s="95"/>
      <c r="U12" s="135"/>
      <c r="V12" s="105"/>
      <c r="W12" s="97"/>
      <c r="X12" s="95"/>
      <c r="Y12" s="135"/>
      <c r="Z12" s="105"/>
      <c r="AA12" s="97"/>
      <c r="AB12" s="95"/>
      <c r="AC12" s="135"/>
    </row>
    <row r="13" spans="1:29" ht="75" x14ac:dyDescent="0.2">
      <c r="A13" s="67">
        <v>4</v>
      </c>
      <c r="B13" s="88" t="str">
        <f>'DEPT REQS'!B13</f>
        <v>Experience</v>
      </c>
      <c r="C13" s="88" t="str">
        <f>'DEPT REQS'!C13</f>
        <v>Description of Similar Work</v>
      </c>
      <c r="D13" s="89" t="str">
        <f>'DEPT REQS'!D13</f>
        <v xml:space="preserve">Provide specific project information that clearly documents relative experience, a minimum of five (5) years, organizing community volunteers for service activities, preferably organizing cleanup efforts. </v>
      </c>
      <c r="E13" s="90">
        <f>'DEPT REQS'!E13</f>
        <v>20</v>
      </c>
      <c r="F13" s="105"/>
      <c r="G13" s="97"/>
      <c r="H13" s="95"/>
      <c r="I13" s="135"/>
      <c r="J13" s="105"/>
      <c r="K13" s="97"/>
      <c r="L13" s="95"/>
      <c r="M13" s="135"/>
      <c r="N13" s="105"/>
      <c r="O13" s="97"/>
      <c r="P13" s="95"/>
      <c r="Q13" s="135"/>
      <c r="R13" s="105"/>
      <c r="S13" s="97"/>
      <c r="T13" s="95"/>
      <c r="U13" s="135"/>
      <c r="V13" s="105"/>
      <c r="W13" s="97"/>
      <c r="X13" s="95"/>
      <c r="Y13" s="135"/>
      <c r="Z13" s="105"/>
      <c r="AA13" s="97"/>
      <c r="AB13" s="95"/>
      <c r="AC13" s="135"/>
    </row>
    <row r="14" spans="1:29" ht="56.25" x14ac:dyDescent="0.2">
      <c r="A14" s="67">
        <v>5</v>
      </c>
      <c r="B14" s="88" t="str">
        <f>'DEPT REQS'!B14</f>
        <v>Experience</v>
      </c>
      <c r="C14" s="88" t="str">
        <f>'DEPT REQS'!C14</f>
        <v>Schedule &amp; Methodology</v>
      </c>
      <c r="D14" s="89" t="str">
        <f>'DEPT REQS'!D14</f>
        <v xml:space="preserve">Please provide a sample methodology for providing monthly litter prevention education programming, including topics, course outline and timeline.  </v>
      </c>
      <c r="E14" s="90">
        <f>'DEPT REQS'!E14</f>
        <v>20</v>
      </c>
      <c r="F14" s="105"/>
      <c r="G14" s="97"/>
      <c r="H14" s="95"/>
      <c r="I14" s="135"/>
      <c r="J14" s="105"/>
      <c r="K14" s="97"/>
      <c r="L14" s="95"/>
      <c r="M14" s="135"/>
      <c r="N14" s="105"/>
      <c r="O14" s="97"/>
      <c r="P14" s="95"/>
      <c r="Q14" s="135"/>
      <c r="R14" s="105"/>
      <c r="S14" s="97"/>
      <c r="T14" s="95"/>
      <c r="U14" s="135"/>
      <c r="V14" s="105"/>
      <c r="W14" s="97"/>
      <c r="X14" s="95"/>
      <c r="Y14" s="135"/>
      <c r="Z14" s="105"/>
      <c r="AA14" s="97"/>
      <c r="AB14" s="95"/>
      <c r="AC14" s="135"/>
    </row>
    <row r="15" spans="1:29" ht="75" x14ac:dyDescent="0.2">
      <c r="A15" s="67">
        <v>6</v>
      </c>
      <c r="B15" s="88" t="str">
        <f>'DEPT REQS'!B15</f>
        <v>References</v>
      </c>
      <c r="C15" s="88" t="str">
        <f>'DEPT REQS'!C15</f>
        <v>Other Clients</v>
      </c>
      <c r="D15" s="89" t="str">
        <f>'DEPT REQS'!D15</f>
        <v>Please provide at least three (3) other clients from whom the Vendor has provided similar services.  For each reference, provide the following:  Business Name; Contact Person; Title of the Point of Contact; and Telephone Number.</v>
      </c>
      <c r="E15" s="90">
        <f>'DEPT REQS'!E15</f>
        <v>15</v>
      </c>
      <c r="F15" s="105"/>
      <c r="G15" s="97"/>
      <c r="H15" s="95"/>
      <c r="I15" s="135"/>
      <c r="J15" s="105"/>
      <c r="K15" s="97"/>
      <c r="L15" s="95"/>
      <c r="M15" s="135"/>
      <c r="N15" s="105"/>
      <c r="O15" s="97"/>
      <c r="P15" s="95"/>
      <c r="Q15" s="135"/>
      <c r="R15" s="105"/>
      <c r="S15" s="97"/>
      <c r="T15" s="95"/>
      <c r="U15" s="135"/>
      <c r="V15" s="105"/>
      <c r="W15" s="97"/>
      <c r="X15" s="95"/>
      <c r="Y15" s="135"/>
      <c r="Z15" s="105"/>
      <c r="AA15" s="97"/>
      <c r="AB15" s="95"/>
      <c r="AC15" s="135"/>
    </row>
    <row r="16" spans="1:29" ht="18.75" x14ac:dyDescent="0.2">
      <c r="A16" s="67">
        <v>7</v>
      </c>
      <c r="B16" s="88" t="e">
        <f>'DEPT REQS'!#REF!</f>
        <v>#REF!</v>
      </c>
      <c r="C16" s="88" t="e">
        <f>'DEPT REQS'!#REF!</f>
        <v>#REF!</v>
      </c>
      <c r="D16" s="89" t="e">
        <f>'DEPT REQS'!#REF!</f>
        <v>#REF!</v>
      </c>
      <c r="E16" s="90" t="e">
        <f>'DEPT REQS'!#REF!</f>
        <v>#REF!</v>
      </c>
      <c r="F16" s="105"/>
      <c r="G16" s="97"/>
      <c r="H16" s="95"/>
      <c r="I16" s="135"/>
      <c r="J16" s="105"/>
      <c r="K16" s="97"/>
      <c r="L16" s="95"/>
      <c r="M16" s="135"/>
      <c r="N16" s="105"/>
      <c r="O16" s="97"/>
      <c r="P16" s="95"/>
      <c r="Q16" s="135"/>
      <c r="R16" s="105"/>
      <c r="S16" s="97"/>
      <c r="T16" s="95"/>
      <c r="U16" s="135"/>
      <c r="V16" s="105"/>
      <c r="W16" s="97"/>
      <c r="X16" s="95"/>
      <c r="Y16" s="135"/>
      <c r="Z16" s="105"/>
      <c r="AA16" s="97"/>
      <c r="AB16" s="95"/>
      <c r="AC16" s="135"/>
    </row>
    <row r="17" spans="1:29" ht="18.75" x14ac:dyDescent="0.2">
      <c r="A17" s="67">
        <v>8</v>
      </c>
      <c r="B17" s="88" t="e">
        <f>'DEPT REQS'!#REF!</f>
        <v>#REF!</v>
      </c>
      <c r="C17" s="88" t="e">
        <f>'DEPT REQS'!#REF!</f>
        <v>#REF!</v>
      </c>
      <c r="D17" s="89" t="e">
        <f>'DEPT REQS'!#REF!</f>
        <v>#REF!</v>
      </c>
      <c r="E17" s="90" t="e">
        <f>'DEPT REQS'!#REF!</f>
        <v>#REF!</v>
      </c>
      <c r="F17" s="105"/>
      <c r="G17" s="97"/>
      <c r="H17" s="95"/>
      <c r="I17" s="135"/>
      <c r="J17" s="105"/>
      <c r="K17" s="97"/>
      <c r="L17" s="95"/>
      <c r="M17" s="135"/>
      <c r="N17" s="105"/>
      <c r="O17" s="97"/>
      <c r="P17" s="95"/>
      <c r="Q17" s="135"/>
      <c r="R17" s="105"/>
      <c r="S17" s="97"/>
      <c r="T17" s="95"/>
      <c r="U17" s="135"/>
      <c r="V17" s="105"/>
      <c r="W17" s="97"/>
      <c r="X17" s="95"/>
      <c r="Y17" s="135"/>
      <c r="Z17" s="105"/>
      <c r="AA17" s="97"/>
      <c r="AB17" s="95"/>
      <c r="AC17" s="135"/>
    </row>
    <row r="18" spans="1:29" ht="18.75" x14ac:dyDescent="0.2">
      <c r="A18" s="67">
        <v>9</v>
      </c>
      <c r="B18" s="88" t="e">
        <f>'DEPT REQS'!#REF!</f>
        <v>#REF!</v>
      </c>
      <c r="C18" s="88" t="e">
        <f>'DEPT REQS'!#REF!</f>
        <v>#REF!</v>
      </c>
      <c r="D18" s="89" t="e">
        <f>'DEPT REQS'!#REF!</f>
        <v>#REF!</v>
      </c>
      <c r="E18" s="90" t="e">
        <f>'DEPT REQS'!#REF!</f>
        <v>#REF!</v>
      </c>
      <c r="F18" s="105"/>
      <c r="G18" s="97"/>
      <c r="H18" s="95"/>
      <c r="I18" s="135"/>
      <c r="J18" s="105"/>
      <c r="K18" s="97"/>
      <c r="L18" s="95"/>
      <c r="M18" s="135"/>
      <c r="N18" s="105"/>
      <c r="O18" s="97"/>
      <c r="P18" s="95"/>
      <c r="Q18" s="135"/>
      <c r="R18" s="105"/>
      <c r="S18" s="97"/>
      <c r="T18" s="95"/>
      <c r="U18" s="135"/>
      <c r="V18" s="105"/>
      <c r="W18" s="97"/>
      <c r="X18" s="95"/>
      <c r="Y18" s="135"/>
      <c r="Z18" s="105"/>
      <c r="AA18" s="97"/>
      <c r="AB18" s="95"/>
      <c r="AC18" s="135"/>
    </row>
    <row r="19" spans="1:29" ht="18.75" x14ac:dyDescent="0.2">
      <c r="A19" s="67">
        <v>10</v>
      </c>
      <c r="B19" s="88" t="e">
        <f>'DEPT REQS'!#REF!</f>
        <v>#REF!</v>
      </c>
      <c r="C19" s="88" t="e">
        <f>'DEPT REQS'!#REF!</f>
        <v>#REF!</v>
      </c>
      <c r="D19" s="89" t="e">
        <f>'DEPT REQS'!#REF!</f>
        <v>#REF!</v>
      </c>
      <c r="E19" s="90" t="e">
        <f>'DEPT REQS'!#REF!</f>
        <v>#REF!</v>
      </c>
      <c r="F19" s="105"/>
      <c r="G19" s="97"/>
      <c r="H19" s="95"/>
      <c r="I19" s="135"/>
      <c r="J19" s="105"/>
      <c r="K19" s="97"/>
      <c r="L19" s="95"/>
      <c r="M19" s="135"/>
      <c r="N19" s="105"/>
      <c r="O19" s="97"/>
      <c r="P19" s="95"/>
      <c r="Q19" s="135"/>
      <c r="R19" s="105"/>
      <c r="S19" s="97"/>
      <c r="T19" s="95"/>
      <c r="U19" s="135"/>
      <c r="V19" s="105"/>
      <c r="W19" s="97"/>
      <c r="X19" s="95"/>
      <c r="Y19" s="135"/>
      <c r="Z19" s="105"/>
      <c r="AA19" s="97"/>
      <c r="AB19" s="95"/>
      <c r="AC19" s="135"/>
    </row>
    <row r="20" spans="1:29" ht="18.75" x14ac:dyDescent="0.2">
      <c r="A20" s="67">
        <v>11</v>
      </c>
      <c r="B20" s="88" t="e">
        <f>'DEPT REQS'!#REF!</f>
        <v>#REF!</v>
      </c>
      <c r="C20" s="88" t="e">
        <f>'DEPT REQS'!#REF!</f>
        <v>#REF!</v>
      </c>
      <c r="D20" s="89" t="e">
        <f>'DEPT REQS'!#REF!</f>
        <v>#REF!</v>
      </c>
      <c r="E20" s="90" t="e">
        <f>'DEPT REQS'!#REF!</f>
        <v>#REF!</v>
      </c>
      <c r="F20" s="105"/>
      <c r="G20" s="97"/>
      <c r="H20" s="95"/>
      <c r="I20" s="135"/>
      <c r="J20" s="105"/>
      <c r="K20" s="97"/>
      <c r="L20" s="95"/>
      <c r="M20" s="135"/>
      <c r="N20" s="105"/>
      <c r="O20" s="97"/>
      <c r="P20" s="95"/>
      <c r="Q20" s="135"/>
      <c r="R20" s="105"/>
      <c r="S20" s="97"/>
      <c r="T20" s="95"/>
      <c r="U20" s="135"/>
      <c r="V20" s="105"/>
      <c r="W20" s="97"/>
      <c r="X20" s="95"/>
      <c r="Y20" s="135"/>
      <c r="Z20" s="105"/>
      <c r="AA20" s="97"/>
      <c r="AB20" s="95"/>
      <c r="AC20" s="135"/>
    </row>
    <row r="21" spans="1:29" ht="18.75" x14ac:dyDescent="0.2">
      <c r="A21" s="67">
        <v>12</v>
      </c>
      <c r="B21" s="88" t="e">
        <f>'DEPT REQS'!#REF!</f>
        <v>#REF!</v>
      </c>
      <c r="C21" s="88" t="e">
        <f>'DEPT REQS'!#REF!</f>
        <v>#REF!</v>
      </c>
      <c r="D21" s="89" t="e">
        <f>'DEPT REQS'!#REF!</f>
        <v>#REF!</v>
      </c>
      <c r="E21" s="90" t="e">
        <f>'DEPT REQS'!#REF!</f>
        <v>#REF!</v>
      </c>
      <c r="F21" s="105"/>
      <c r="G21" s="97"/>
      <c r="H21" s="95"/>
      <c r="I21" s="135"/>
      <c r="J21" s="105"/>
      <c r="K21" s="97"/>
      <c r="L21" s="95"/>
      <c r="M21" s="135"/>
      <c r="N21" s="105"/>
      <c r="O21" s="97"/>
      <c r="P21" s="95"/>
      <c r="Q21" s="135"/>
      <c r="R21" s="105"/>
      <c r="S21" s="97"/>
      <c r="T21" s="95"/>
      <c r="U21" s="135"/>
      <c r="V21" s="105"/>
      <c r="W21" s="97"/>
      <c r="X21" s="95"/>
      <c r="Y21" s="135"/>
      <c r="Z21" s="105"/>
      <c r="AA21" s="97"/>
      <c r="AB21" s="95"/>
      <c r="AC21" s="135"/>
    </row>
    <row r="22" spans="1:29" ht="18.75" x14ac:dyDescent="0.2">
      <c r="A22" s="67">
        <v>13</v>
      </c>
      <c r="B22" s="88" t="e">
        <f>'DEPT REQS'!#REF!</f>
        <v>#REF!</v>
      </c>
      <c r="C22" s="88" t="e">
        <f>'DEPT REQS'!#REF!</f>
        <v>#REF!</v>
      </c>
      <c r="D22" s="89" t="e">
        <f>'DEPT REQS'!#REF!</f>
        <v>#REF!</v>
      </c>
      <c r="E22" s="90" t="e">
        <f>'DEPT REQS'!#REF!</f>
        <v>#REF!</v>
      </c>
      <c r="F22" s="105"/>
      <c r="G22" s="97"/>
      <c r="H22" s="95"/>
      <c r="I22" s="135"/>
      <c r="J22" s="105"/>
      <c r="K22" s="97"/>
      <c r="L22" s="95"/>
      <c r="M22" s="135"/>
      <c r="N22" s="105"/>
      <c r="O22" s="97"/>
      <c r="P22" s="95"/>
      <c r="Q22" s="135"/>
      <c r="R22" s="105"/>
      <c r="S22" s="97"/>
      <c r="T22" s="95"/>
      <c r="U22" s="135"/>
      <c r="V22" s="105"/>
      <c r="W22" s="97"/>
      <c r="X22" s="95"/>
      <c r="Y22" s="135"/>
      <c r="Z22" s="105"/>
      <c r="AA22" s="97"/>
      <c r="AB22" s="95"/>
      <c r="AC22" s="135"/>
    </row>
    <row r="23" spans="1:29" ht="18.75" x14ac:dyDescent="0.2">
      <c r="A23" s="67">
        <v>14</v>
      </c>
      <c r="B23" s="88" t="e">
        <f>'DEPT REQS'!#REF!</f>
        <v>#REF!</v>
      </c>
      <c r="C23" s="88" t="e">
        <f>'DEPT REQS'!#REF!</f>
        <v>#REF!</v>
      </c>
      <c r="D23" s="89" t="e">
        <f>'DEPT REQS'!#REF!</f>
        <v>#REF!</v>
      </c>
      <c r="E23" s="90" t="e">
        <f>'DEPT REQS'!#REF!</f>
        <v>#REF!</v>
      </c>
      <c r="F23" s="105"/>
      <c r="G23" s="97"/>
      <c r="H23" s="95"/>
      <c r="I23" s="135"/>
      <c r="J23" s="105"/>
      <c r="K23" s="97"/>
      <c r="L23" s="95"/>
      <c r="M23" s="135"/>
      <c r="N23" s="105"/>
      <c r="O23" s="97"/>
      <c r="P23" s="95"/>
      <c r="Q23" s="135"/>
      <c r="R23" s="105"/>
      <c r="S23" s="97"/>
      <c r="T23" s="95"/>
      <c r="U23" s="135"/>
      <c r="V23" s="105"/>
      <c r="W23" s="97"/>
      <c r="X23" s="95"/>
      <c r="Y23" s="135"/>
      <c r="Z23" s="105"/>
      <c r="AA23" s="97"/>
      <c r="AB23" s="95"/>
      <c r="AC23" s="135"/>
    </row>
    <row r="24" spans="1:29" ht="18.75" x14ac:dyDescent="0.2">
      <c r="A24" s="67">
        <v>15</v>
      </c>
      <c r="B24" s="88" t="e">
        <f>'DEPT REQS'!#REF!</f>
        <v>#REF!</v>
      </c>
      <c r="C24" s="88" t="e">
        <f>'DEPT REQS'!#REF!</f>
        <v>#REF!</v>
      </c>
      <c r="D24" s="89" t="e">
        <f>'DEPT REQS'!#REF!</f>
        <v>#REF!</v>
      </c>
      <c r="E24" s="90" t="e">
        <f>'DEPT REQS'!#REF!</f>
        <v>#REF!</v>
      </c>
      <c r="F24" s="105"/>
      <c r="G24" s="97"/>
      <c r="H24" s="95"/>
      <c r="I24" s="135"/>
      <c r="J24" s="105"/>
      <c r="K24" s="97"/>
      <c r="L24" s="95"/>
      <c r="M24" s="135"/>
      <c r="N24" s="105"/>
      <c r="O24" s="97"/>
      <c r="P24" s="95"/>
      <c r="Q24" s="135"/>
      <c r="R24" s="105"/>
      <c r="S24" s="97"/>
      <c r="T24" s="95"/>
      <c r="U24" s="135"/>
      <c r="V24" s="105"/>
      <c r="W24" s="97"/>
      <c r="X24" s="95"/>
      <c r="Y24" s="135"/>
      <c r="Z24" s="105"/>
      <c r="AA24" s="97"/>
      <c r="AB24" s="95"/>
      <c r="AC24" s="135"/>
    </row>
    <row r="25" spans="1:29" ht="18.75" x14ac:dyDescent="0.2">
      <c r="A25" s="67">
        <v>16</v>
      </c>
      <c r="B25" s="88" t="e">
        <f>'DEPT REQS'!#REF!</f>
        <v>#REF!</v>
      </c>
      <c r="C25" s="88" t="e">
        <f>'DEPT REQS'!#REF!</f>
        <v>#REF!</v>
      </c>
      <c r="D25" s="89" t="e">
        <f>'DEPT REQS'!#REF!</f>
        <v>#REF!</v>
      </c>
      <c r="E25" s="90" t="e">
        <f>'DEPT REQS'!#REF!</f>
        <v>#REF!</v>
      </c>
      <c r="F25" s="105"/>
      <c r="G25" s="97"/>
      <c r="H25" s="95"/>
      <c r="I25" s="135"/>
      <c r="J25" s="105"/>
      <c r="K25" s="97"/>
      <c r="L25" s="95"/>
      <c r="M25" s="135"/>
      <c r="N25" s="105"/>
      <c r="O25" s="97"/>
      <c r="P25" s="95"/>
      <c r="Q25" s="135"/>
      <c r="R25" s="105"/>
      <c r="S25" s="97"/>
      <c r="T25" s="95"/>
      <c r="U25" s="135"/>
      <c r="V25" s="105"/>
      <c r="W25" s="97"/>
      <c r="X25" s="95"/>
      <c r="Y25" s="135"/>
      <c r="Z25" s="105"/>
      <c r="AA25" s="97"/>
      <c r="AB25" s="95"/>
      <c r="AC25" s="135"/>
    </row>
    <row r="26" spans="1:29" ht="18.75" x14ac:dyDescent="0.2">
      <c r="A26" s="67">
        <v>17</v>
      </c>
      <c r="B26" s="88" t="e">
        <f>'DEPT REQS'!#REF!</f>
        <v>#REF!</v>
      </c>
      <c r="C26" s="88" t="e">
        <f>'DEPT REQS'!#REF!</f>
        <v>#REF!</v>
      </c>
      <c r="D26" s="89" t="e">
        <f>'DEPT REQS'!#REF!</f>
        <v>#REF!</v>
      </c>
      <c r="E26" s="90" t="e">
        <f>'DEPT REQS'!#REF!</f>
        <v>#REF!</v>
      </c>
      <c r="F26" s="105"/>
      <c r="G26" s="97"/>
      <c r="H26" s="95"/>
      <c r="I26" s="135"/>
      <c r="J26" s="105"/>
      <c r="K26" s="97"/>
      <c r="L26" s="95"/>
      <c r="M26" s="135"/>
      <c r="N26" s="105"/>
      <c r="O26" s="97"/>
      <c r="P26" s="95"/>
      <c r="Q26" s="135"/>
      <c r="R26" s="105"/>
      <c r="S26" s="97"/>
      <c r="T26" s="95"/>
      <c r="U26" s="135"/>
      <c r="V26" s="105"/>
      <c r="W26" s="97"/>
      <c r="X26" s="95"/>
      <c r="Y26" s="135"/>
      <c r="Z26" s="105"/>
      <c r="AA26" s="97"/>
      <c r="AB26" s="95"/>
      <c r="AC26" s="135"/>
    </row>
    <row r="27" spans="1:29" ht="18.75" x14ac:dyDescent="0.2">
      <c r="A27" s="67">
        <v>18</v>
      </c>
      <c r="B27" s="88" t="e">
        <f>'DEPT REQS'!#REF!</f>
        <v>#REF!</v>
      </c>
      <c r="C27" s="88" t="e">
        <f>'DEPT REQS'!#REF!</f>
        <v>#REF!</v>
      </c>
      <c r="D27" s="89" t="e">
        <f>'DEPT REQS'!#REF!</f>
        <v>#REF!</v>
      </c>
      <c r="E27" s="90" t="e">
        <f>'DEPT REQS'!#REF!</f>
        <v>#REF!</v>
      </c>
      <c r="F27" s="105"/>
      <c r="G27" s="97"/>
      <c r="H27" s="95"/>
      <c r="I27" s="135"/>
      <c r="J27" s="105"/>
      <c r="K27" s="97"/>
      <c r="L27" s="95"/>
      <c r="M27" s="135"/>
      <c r="N27" s="105"/>
      <c r="O27" s="97"/>
      <c r="P27" s="95"/>
      <c r="Q27" s="135"/>
      <c r="R27" s="105"/>
      <c r="S27" s="97"/>
      <c r="T27" s="95"/>
      <c r="U27" s="135"/>
      <c r="V27" s="105"/>
      <c r="W27" s="97"/>
      <c r="X27" s="95"/>
      <c r="Y27" s="135"/>
      <c r="Z27" s="105"/>
      <c r="AA27" s="97"/>
      <c r="AB27" s="95"/>
      <c r="AC27" s="135"/>
    </row>
    <row r="28" spans="1:29" ht="18.75" x14ac:dyDescent="0.2">
      <c r="A28" s="67">
        <v>19</v>
      </c>
      <c r="B28" s="88" t="e">
        <f>'DEPT REQS'!#REF!</f>
        <v>#REF!</v>
      </c>
      <c r="C28" s="88" t="e">
        <f>'DEPT REQS'!#REF!</f>
        <v>#REF!</v>
      </c>
      <c r="D28" s="89" t="e">
        <f>'DEPT REQS'!#REF!</f>
        <v>#REF!</v>
      </c>
      <c r="E28" s="90" t="e">
        <f>'DEPT REQS'!#REF!</f>
        <v>#REF!</v>
      </c>
      <c r="F28" s="105"/>
      <c r="G28" s="97"/>
      <c r="H28" s="95"/>
      <c r="I28" s="135"/>
      <c r="J28" s="105"/>
      <c r="K28" s="97"/>
      <c r="L28" s="95"/>
      <c r="M28" s="135"/>
      <c r="N28" s="105"/>
      <c r="O28" s="97"/>
      <c r="P28" s="95"/>
      <c r="Q28" s="135"/>
      <c r="R28" s="105"/>
      <c r="S28" s="97"/>
      <c r="T28" s="95"/>
      <c r="U28" s="135"/>
      <c r="V28" s="105"/>
      <c r="W28" s="97"/>
      <c r="X28" s="95"/>
      <c r="Y28" s="135"/>
      <c r="Z28" s="105"/>
      <c r="AA28" s="97"/>
      <c r="AB28" s="95"/>
      <c r="AC28" s="135"/>
    </row>
    <row r="29" spans="1:29" ht="18.75" x14ac:dyDescent="0.2">
      <c r="A29" s="67">
        <v>20</v>
      </c>
      <c r="B29" s="88" t="e">
        <f>'DEPT REQS'!#REF!</f>
        <v>#REF!</v>
      </c>
      <c r="C29" s="88" t="e">
        <f>'DEPT REQS'!#REF!</f>
        <v>#REF!</v>
      </c>
      <c r="D29" s="89" t="e">
        <f>'DEPT REQS'!#REF!</f>
        <v>#REF!</v>
      </c>
      <c r="E29" s="90" t="e">
        <f>'DEPT REQS'!#REF!</f>
        <v>#REF!</v>
      </c>
      <c r="F29" s="105"/>
      <c r="G29" s="97"/>
      <c r="H29" s="95"/>
      <c r="I29" s="135"/>
      <c r="J29" s="105"/>
      <c r="K29" s="97"/>
      <c r="L29" s="95"/>
      <c r="M29" s="135"/>
      <c r="N29" s="105"/>
      <c r="O29" s="97"/>
      <c r="P29" s="95"/>
      <c r="Q29" s="135"/>
      <c r="R29" s="105"/>
      <c r="S29" s="97"/>
      <c r="T29" s="95"/>
      <c r="U29" s="135"/>
      <c r="V29" s="105"/>
      <c r="W29" s="97"/>
      <c r="X29" s="95"/>
      <c r="Y29" s="135"/>
      <c r="Z29" s="105"/>
      <c r="AA29" s="97"/>
      <c r="AB29" s="95"/>
      <c r="AC29" s="135"/>
    </row>
    <row r="30" spans="1:29" ht="18.75" x14ac:dyDescent="0.2">
      <c r="A30" s="67">
        <v>21</v>
      </c>
      <c r="B30" s="88" t="e">
        <f>'DEPT REQS'!#REF!</f>
        <v>#REF!</v>
      </c>
      <c r="C30" s="88" t="e">
        <f>'DEPT REQS'!#REF!</f>
        <v>#REF!</v>
      </c>
      <c r="D30" s="89" t="e">
        <f>'DEPT REQS'!#REF!</f>
        <v>#REF!</v>
      </c>
      <c r="E30" s="90" t="e">
        <f>'DEPT REQS'!#REF!</f>
        <v>#REF!</v>
      </c>
      <c r="F30" s="105"/>
      <c r="G30" s="97"/>
      <c r="H30" s="95"/>
      <c r="I30" s="135"/>
      <c r="J30" s="105"/>
      <c r="K30" s="97"/>
      <c r="L30" s="95"/>
      <c r="M30" s="135"/>
      <c r="N30" s="105"/>
      <c r="O30" s="97"/>
      <c r="P30" s="95"/>
      <c r="Q30" s="135"/>
      <c r="R30" s="105"/>
      <c r="S30" s="97"/>
      <c r="T30" s="95"/>
      <c r="U30" s="135"/>
      <c r="V30" s="105"/>
      <c r="W30" s="97"/>
      <c r="X30" s="95"/>
      <c r="Y30" s="135"/>
      <c r="Z30" s="105"/>
      <c r="AA30" s="97"/>
      <c r="AB30" s="95"/>
      <c r="AC30" s="135"/>
    </row>
    <row r="31" spans="1:29" ht="18.75" x14ac:dyDescent="0.2">
      <c r="A31" s="67">
        <v>22</v>
      </c>
      <c r="B31" s="88" t="e">
        <f>'DEPT REQS'!#REF!</f>
        <v>#REF!</v>
      </c>
      <c r="C31" s="88" t="e">
        <f>'DEPT REQS'!#REF!</f>
        <v>#REF!</v>
      </c>
      <c r="D31" s="89" t="e">
        <f>'DEPT REQS'!#REF!</f>
        <v>#REF!</v>
      </c>
      <c r="E31" s="90" t="e">
        <f>'DEPT REQS'!#REF!</f>
        <v>#REF!</v>
      </c>
      <c r="F31" s="105"/>
      <c r="G31" s="97"/>
      <c r="H31" s="95"/>
      <c r="I31" s="135"/>
      <c r="J31" s="105"/>
      <c r="K31" s="97"/>
      <c r="L31" s="95"/>
      <c r="M31" s="135"/>
      <c r="N31" s="105"/>
      <c r="O31" s="97"/>
      <c r="P31" s="95"/>
      <c r="Q31" s="135"/>
      <c r="R31" s="105"/>
      <c r="S31" s="97"/>
      <c r="T31" s="95"/>
      <c r="U31" s="135"/>
      <c r="V31" s="105"/>
      <c r="W31" s="97"/>
      <c r="X31" s="95"/>
      <c r="Y31" s="135"/>
      <c r="Z31" s="105"/>
      <c r="AA31" s="97"/>
      <c r="AB31" s="95"/>
      <c r="AC31" s="135"/>
    </row>
    <row r="32" spans="1:29" ht="18.75" x14ac:dyDescent="0.2">
      <c r="A32" s="67">
        <v>23</v>
      </c>
      <c r="B32" s="88" t="e">
        <f>'DEPT REQS'!#REF!</f>
        <v>#REF!</v>
      </c>
      <c r="C32" s="88" t="e">
        <f>'DEPT REQS'!#REF!</f>
        <v>#REF!</v>
      </c>
      <c r="D32" s="89" t="e">
        <f>'DEPT REQS'!#REF!</f>
        <v>#REF!</v>
      </c>
      <c r="E32" s="90" t="e">
        <f>'DEPT REQS'!#REF!</f>
        <v>#REF!</v>
      </c>
      <c r="F32" s="105"/>
      <c r="G32" s="97"/>
      <c r="H32" s="95"/>
      <c r="I32" s="135"/>
      <c r="J32" s="105"/>
      <c r="K32" s="97"/>
      <c r="L32" s="95"/>
      <c r="M32" s="135"/>
      <c r="N32" s="105"/>
      <c r="O32" s="97"/>
      <c r="P32" s="95"/>
      <c r="Q32" s="135"/>
      <c r="R32" s="105"/>
      <c r="S32" s="97"/>
      <c r="T32" s="95"/>
      <c r="U32" s="135"/>
      <c r="V32" s="105"/>
      <c r="W32" s="97"/>
      <c r="X32" s="95"/>
      <c r="Y32" s="135"/>
      <c r="Z32" s="105"/>
      <c r="AA32" s="97"/>
      <c r="AB32" s="95"/>
      <c r="AC32" s="135"/>
    </row>
    <row r="33" spans="1:29" ht="18.75" x14ac:dyDescent="0.2">
      <c r="A33" s="67">
        <v>24</v>
      </c>
      <c r="B33" s="88" t="e">
        <f>'DEPT REQS'!#REF!</f>
        <v>#REF!</v>
      </c>
      <c r="C33" s="88" t="e">
        <f>'DEPT REQS'!#REF!</f>
        <v>#REF!</v>
      </c>
      <c r="D33" s="89" t="e">
        <f>'DEPT REQS'!#REF!</f>
        <v>#REF!</v>
      </c>
      <c r="E33" s="90" t="e">
        <f>'DEPT REQS'!#REF!</f>
        <v>#REF!</v>
      </c>
      <c r="F33" s="105"/>
      <c r="G33" s="97"/>
      <c r="H33" s="95"/>
      <c r="I33" s="135"/>
      <c r="J33" s="105"/>
      <c r="K33" s="97"/>
      <c r="L33" s="95"/>
      <c r="M33" s="135"/>
      <c r="N33" s="105"/>
      <c r="O33" s="97"/>
      <c r="P33" s="95"/>
      <c r="Q33" s="135"/>
      <c r="R33" s="105"/>
      <c r="S33" s="97"/>
      <c r="T33" s="95"/>
      <c r="U33" s="135"/>
      <c r="V33" s="105"/>
      <c r="W33" s="97"/>
      <c r="X33" s="95"/>
      <c r="Y33" s="135"/>
      <c r="Z33" s="105"/>
      <c r="AA33" s="97"/>
      <c r="AB33" s="95"/>
      <c r="AC33" s="135"/>
    </row>
    <row r="34" spans="1:29" ht="18.75" x14ac:dyDescent="0.2">
      <c r="A34" s="67">
        <v>25</v>
      </c>
      <c r="B34" s="88" t="e">
        <f>'DEPT REQS'!#REF!</f>
        <v>#REF!</v>
      </c>
      <c r="C34" s="88" t="e">
        <f>'DEPT REQS'!#REF!</f>
        <v>#REF!</v>
      </c>
      <c r="D34" s="89" t="e">
        <f>'DEPT REQS'!#REF!</f>
        <v>#REF!</v>
      </c>
      <c r="E34" s="90" t="e">
        <f>'DEPT REQS'!#REF!</f>
        <v>#REF!</v>
      </c>
      <c r="F34" s="105"/>
      <c r="G34" s="97"/>
      <c r="H34" s="95"/>
      <c r="I34" s="135"/>
      <c r="J34" s="105"/>
      <c r="K34" s="97"/>
      <c r="L34" s="95"/>
      <c r="M34" s="135"/>
      <c r="N34" s="105"/>
      <c r="O34" s="97"/>
      <c r="P34" s="95"/>
      <c r="Q34" s="135"/>
      <c r="R34" s="105"/>
      <c r="S34" s="97"/>
      <c r="T34" s="95"/>
      <c r="U34" s="135"/>
      <c r="V34" s="105"/>
      <c r="W34" s="97"/>
      <c r="X34" s="95"/>
      <c r="Y34" s="135"/>
      <c r="Z34" s="105"/>
      <c r="AA34" s="97"/>
      <c r="AB34" s="95"/>
      <c r="AC34" s="135"/>
    </row>
    <row r="35" spans="1:29" ht="18.75" x14ac:dyDescent="0.2">
      <c r="A35" s="67">
        <v>26</v>
      </c>
      <c r="B35" s="88" t="e">
        <f>'DEPT REQS'!#REF!</f>
        <v>#REF!</v>
      </c>
      <c r="C35" s="88" t="e">
        <f>'DEPT REQS'!#REF!</f>
        <v>#REF!</v>
      </c>
      <c r="D35" s="89" t="e">
        <f>'DEPT REQS'!#REF!</f>
        <v>#REF!</v>
      </c>
      <c r="E35" s="90" t="e">
        <f>'DEPT REQS'!#REF!</f>
        <v>#REF!</v>
      </c>
      <c r="F35" s="105"/>
      <c r="G35" s="97"/>
      <c r="H35" s="95"/>
      <c r="I35" s="135"/>
      <c r="J35" s="105"/>
      <c r="K35" s="97"/>
      <c r="L35" s="95"/>
      <c r="M35" s="135"/>
      <c r="N35" s="105"/>
      <c r="O35" s="97"/>
      <c r="P35" s="95"/>
      <c r="Q35" s="135"/>
      <c r="R35" s="105"/>
      <c r="S35" s="97"/>
      <c r="T35" s="95"/>
      <c r="U35" s="135"/>
      <c r="V35" s="105"/>
      <c r="W35" s="97"/>
      <c r="X35" s="95"/>
      <c r="Y35" s="135"/>
      <c r="Z35" s="105"/>
      <c r="AA35" s="97"/>
      <c r="AB35" s="95"/>
      <c r="AC35" s="135"/>
    </row>
    <row r="36" spans="1:29" ht="18.75" x14ac:dyDescent="0.2">
      <c r="A36" s="67">
        <v>27</v>
      </c>
      <c r="B36" s="88" t="e">
        <f>'DEPT REQS'!#REF!</f>
        <v>#REF!</v>
      </c>
      <c r="C36" s="88" t="e">
        <f>'DEPT REQS'!#REF!</f>
        <v>#REF!</v>
      </c>
      <c r="D36" s="89" t="e">
        <f>'DEPT REQS'!#REF!</f>
        <v>#REF!</v>
      </c>
      <c r="E36" s="90" t="e">
        <f>'DEPT REQS'!#REF!</f>
        <v>#REF!</v>
      </c>
      <c r="F36" s="105"/>
      <c r="G36" s="97"/>
      <c r="H36" s="95"/>
      <c r="I36" s="135"/>
      <c r="J36" s="105"/>
      <c r="K36" s="97"/>
      <c r="L36" s="95"/>
      <c r="M36" s="135"/>
      <c r="N36" s="105"/>
      <c r="O36" s="97"/>
      <c r="P36" s="95"/>
      <c r="Q36" s="135"/>
      <c r="R36" s="105"/>
      <c r="S36" s="97"/>
      <c r="T36" s="95"/>
      <c r="U36" s="135"/>
      <c r="V36" s="105"/>
      <c r="W36" s="97"/>
      <c r="X36" s="95"/>
      <c r="Y36" s="135"/>
      <c r="Z36" s="105"/>
      <c r="AA36" s="97"/>
      <c r="AB36" s="95"/>
      <c r="AC36" s="135"/>
    </row>
    <row r="37" spans="1:29" ht="18.75" x14ac:dyDescent="0.2">
      <c r="A37" s="67">
        <v>28</v>
      </c>
      <c r="B37" s="88" t="e">
        <f>'DEPT REQS'!#REF!</f>
        <v>#REF!</v>
      </c>
      <c r="C37" s="88" t="e">
        <f>'DEPT REQS'!#REF!</f>
        <v>#REF!</v>
      </c>
      <c r="D37" s="89" t="e">
        <f>'DEPT REQS'!#REF!</f>
        <v>#REF!</v>
      </c>
      <c r="E37" s="90" t="e">
        <f>'DEPT REQS'!#REF!</f>
        <v>#REF!</v>
      </c>
      <c r="F37" s="105"/>
      <c r="G37" s="97"/>
      <c r="H37" s="95"/>
      <c r="I37" s="135"/>
      <c r="J37" s="105"/>
      <c r="K37" s="97"/>
      <c r="L37" s="95"/>
      <c r="M37" s="135"/>
      <c r="N37" s="105"/>
      <c r="O37" s="97"/>
      <c r="P37" s="95"/>
      <c r="Q37" s="135"/>
      <c r="R37" s="105"/>
      <c r="S37" s="97"/>
      <c r="T37" s="95"/>
      <c r="U37" s="135"/>
      <c r="V37" s="105"/>
      <c r="W37" s="97"/>
      <c r="X37" s="95"/>
      <c r="Y37" s="135"/>
      <c r="Z37" s="105"/>
      <c r="AA37" s="97"/>
      <c r="AB37" s="95"/>
      <c r="AC37" s="135"/>
    </row>
    <row r="38" spans="1:29" ht="18.75" x14ac:dyDescent="0.2">
      <c r="A38" s="67">
        <v>29</v>
      </c>
      <c r="B38" s="88" t="e">
        <f>'DEPT REQS'!#REF!</f>
        <v>#REF!</v>
      </c>
      <c r="C38" s="88" t="e">
        <f>'DEPT REQS'!#REF!</f>
        <v>#REF!</v>
      </c>
      <c r="D38" s="89" t="e">
        <f>'DEPT REQS'!#REF!</f>
        <v>#REF!</v>
      </c>
      <c r="E38" s="90" t="e">
        <f>'DEPT REQS'!#REF!</f>
        <v>#REF!</v>
      </c>
      <c r="F38" s="105"/>
      <c r="G38" s="97"/>
      <c r="H38" s="95"/>
      <c r="I38" s="135"/>
      <c r="J38" s="105"/>
      <c r="K38" s="97"/>
      <c r="L38" s="95"/>
      <c r="M38" s="135"/>
      <c r="N38" s="105"/>
      <c r="O38" s="97"/>
      <c r="P38" s="95"/>
      <c r="Q38" s="135"/>
      <c r="R38" s="105"/>
      <c r="S38" s="97"/>
      <c r="T38" s="95"/>
      <c r="U38" s="135"/>
      <c r="V38" s="105"/>
      <c r="W38" s="97"/>
      <c r="X38" s="95"/>
      <c r="Y38" s="135"/>
      <c r="Z38" s="105"/>
      <c r="AA38" s="97"/>
      <c r="AB38" s="95"/>
      <c r="AC38" s="135"/>
    </row>
    <row r="39" spans="1:29" ht="19.5" thickBot="1" x14ac:dyDescent="0.25">
      <c r="A39" s="82">
        <v>30</v>
      </c>
      <c r="B39" s="91" t="e">
        <f>'DEPT REQS'!#REF!</f>
        <v>#REF!</v>
      </c>
      <c r="C39" s="91" t="e">
        <f>'DEPT REQS'!#REF!</f>
        <v>#REF!</v>
      </c>
      <c r="D39" s="92" t="e">
        <f>'DEPT REQS'!#REF!</f>
        <v>#REF!</v>
      </c>
      <c r="E39" s="93" t="e">
        <f>'DEPT REQS'!#REF!</f>
        <v>#REF!</v>
      </c>
      <c r="F39" s="106"/>
      <c r="G39" s="96"/>
      <c r="H39" s="99"/>
      <c r="I39" s="136"/>
      <c r="J39" s="106"/>
      <c r="K39" s="96"/>
      <c r="L39" s="99"/>
      <c r="M39" s="136"/>
      <c r="N39" s="106"/>
      <c r="O39" s="96"/>
      <c r="P39" s="99"/>
      <c r="Q39" s="136"/>
      <c r="R39" s="106"/>
      <c r="S39" s="96"/>
      <c r="T39" s="99"/>
      <c r="U39" s="136"/>
      <c r="V39" s="106"/>
      <c r="W39" s="96"/>
      <c r="X39" s="99"/>
      <c r="Y39" s="136"/>
      <c r="Z39" s="106"/>
      <c r="AA39" s="96"/>
      <c r="AB39" s="99"/>
      <c r="AC39" s="136"/>
    </row>
    <row r="40" spans="1:29" s="85" customFormat="1" ht="24" thickBot="1" x14ac:dyDescent="0.25">
      <c r="A40" s="185" t="s">
        <v>64</v>
      </c>
      <c r="B40" s="186"/>
      <c r="C40" s="186"/>
      <c r="D40" s="186"/>
      <c r="E40" s="86" t="e">
        <f>SUM(E10:E39)</f>
        <v>#REF!</v>
      </c>
      <c r="F40" s="177"/>
      <c r="G40" s="178"/>
      <c r="H40" s="178"/>
      <c r="I40" s="87">
        <f>SUM(I10:I39)</f>
        <v>0</v>
      </c>
      <c r="J40" s="177"/>
      <c r="K40" s="178"/>
      <c r="L40" s="178"/>
      <c r="M40" s="87">
        <f>SUM(M10:M39)</f>
        <v>0</v>
      </c>
      <c r="N40" s="177"/>
      <c r="O40" s="178"/>
      <c r="P40" s="178"/>
      <c r="Q40" s="87">
        <f>SUM(Q10:Q39)</f>
        <v>0</v>
      </c>
      <c r="R40" s="177"/>
      <c r="S40" s="178"/>
      <c r="T40" s="178"/>
      <c r="U40" s="87">
        <f>SUM(U10:U39)</f>
        <v>0</v>
      </c>
      <c r="V40" s="177"/>
      <c r="W40" s="178"/>
      <c r="X40" s="178"/>
      <c r="Y40" s="87">
        <f>SUM(Y10:Y39)</f>
        <v>0</v>
      </c>
      <c r="Z40" s="177"/>
      <c r="AA40" s="178"/>
      <c r="AB40" s="178"/>
      <c r="AC40" s="87">
        <f>SUM(AC10:AC39)</f>
        <v>0</v>
      </c>
    </row>
    <row r="41" spans="1:29" x14ac:dyDescent="0.2">
      <c r="I41" s="47"/>
      <c r="M41" s="47"/>
      <c r="Q41" s="47"/>
      <c r="U41" s="47"/>
      <c r="Y41" s="47"/>
      <c r="AC41" s="47"/>
    </row>
    <row r="42" spans="1:29" x14ac:dyDescent="0.2">
      <c r="I42" s="47"/>
      <c r="M42" s="47"/>
      <c r="Q42" s="47"/>
      <c r="U42" s="47"/>
      <c r="Y42" s="47"/>
      <c r="AC42" s="47"/>
    </row>
    <row r="43" spans="1:29" x14ac:dyDescent="0.2">
      <c r="I43" s="47"/>
      <c r="M43" s="47"/>
      <c r="Q43" s="47"/>
      <c r="U43" s="47"/>
      <c r="Y43" s="47"/>
      <c r="AC43" s="47"/>
    </row>
    <row r="44" spans="1:29" x14ac:dyDescent="0.2">
      <c r="I44" s="47"/>
      <c r="M44" s="47"/>
      <c r="Q44" s="47"/>
      <c r="U44" s="47"/>
      <c r="Y44" s="47"/>
      <c r="AC44" s="47"/>
    </row>
    <row r="45" spans="1:29" x14ac:dyDescent="0.2">
      <c r="I45" s="47"/>
      <c r="M45" s="47"/>
      <c r="Q45" s="47"/>
      <c r="U45" s="47"/>
      <c r="Y45" s="47"/>
      <c r="AC45" s="47"/>
    </row>
    <row r="46" spans="1:29" x14ac:dyDescent="0.2">
      <c r="I46" s="47"/>
      <c r="M46" s="47"/>
      <c r="Q46" s="47"/>
      <c r="U46" s="47"/>
      <c r="Y46" s="47"/>
      <c r="AC46" s="47"/>
    </row>
    <row r="47" spans="1:29" x14ac:dyDescent="0.2">
      <c r="I47" s="47"/>
      <c r="M47" s="47"/>
      <c r="Q47" s="47"/>
      <c r="U47" s="47"/>
      <c r="Y47" s="47"/>
      <c r="AC47" s="47"/>
    </row>
    <row r="48" spans="1:29" x14ac:dyDescent="0.2">
      <c r="I48" s="47"/>
      <c r="M48" s="47"/>
      <c r="Q48" s="47"/>
      <c r="U48" s="47"/>
      <c r="Y48" s="47"/>
      <c r="AC48" s="47"/>
    </row>
    <row r="49" spans="9:29" x14ac:dyDescent="0.2">
      <c r="I49" s="47"/>
      <c r="M49" s="47"/>
      <c r="Q49" s="47"/>
      <c r="U49" s="47"/>
      <c r="Y49" s="47"/>
      <c r="AC49" s="47"/>
    </row>
    <row r="50" spans="9:29" x14ac:dyDescent="0.2">
      <c r="I50" s="47"/>
      <c r="M50" s="47"/>
      <c r="Q50" s="47"/>
      <c r="U50" s="47"/>
      <c r="Y50" s="47"/>
      <c r="AC50" s="47"/>
    </row>
    <row r="51" spans="9:29" x14ac:dyDescent="0.2">
      <c r="I51" s="47"/>
      <c r="M51" s="47"/>
      <c r="Q51" s="47"/>
      <c r="U51" s="47"/>
      <c r="Y51" s="47"/>
      <c r="AC51" s="47"/>
    </row>
    <row r="52" spans="9:29" x14ac:dyDescent="0.2">
      <c r="I52" s="47"/>
      <c r="M52" s="47"/>
      <c r="Q52" s="47"/>
      <c r="U52" s="47"/>
      <c r="Y52" s="47"/>
      <c r="AC52" s="47"/>
    </row>
    <row r="53" spans="9:29" x14ac:dyDescent="0.2">
      <c r="I53" s="47"/>
      <c r="M53" s="47"/>
      <c r="Q53" s="47"/>
      <c r="U53" s="47"/>
      <c r="Y53" s="47"/>
      <c r="AC53" s="47"/>
    </row>
    <row r="54" spans="9:29" x14ac:dyDescent="0.2">
      <c r="I54" s="47"/>
      <c r="M54" s="47"/>
      <c r="Q54" s="47"/>
      <c r="U54" s="47"/>
      <c r="Y54" s="47"/>
      <c r="AC54" s="47"/>
    </row>
    <row r="55" spans="9:29" x14ac:dyDescent="0.2">
      <c r="I55" s="47"/>
      <c r="M55" s="47"/>
      <c r="Q55" s="47"/>
      <c r="U55" s="47"/>
      <c r="Y55" s="47"/>
      <c r="AC55" s="47"/>
    </row>
    <row r="56" spans="9:29" x14ac:dyDescent="0.2">
      <c r="I56" s="47"/>
      <c r="M56" s="47"/>
      <c r="Q56" s="47"/>
      <c r="U56" s="47"/>
      <c r="Y56" s="47"/>
      <c r="AC56" s="47"/>
    </row>
    <row r="57" spans="9:29" x14ac:dyDescent="0.2">
      <c r="I57" s="47"/>
      <c r="M57" s="47"/>
      <c r="Q57" s="47"/>
      <c r="U57" s="47"/>
      <c r="Y57" s="47"/>
      <c r="AC57" s="47"/>
    </row>
    <row r="58" spans="9:29" x14ac:dyDescent="0.2">
      <c r="I58" s="47"/>
      <c r="M58" s="47"/>
      <c r="Q58" s="47"/>
      <c r="U58" s="47"/>
      <c r="Y58" s="47"/>
      <c r="AC58" s="47"/>
    </row>
    <row r="59" spans="9:29" x14ac:dyDescent="0.2">
      <c r="I59" s="47"/>
      <c r="M59" s="47"/>
      <c r="Q59" s="47"/>
      <c r="U59" s="47"/>
      <c r="Y59" s="47"/>
      <c r="AC59" s="47"/>
    </row>
    <row r="60" spans="9:29" x14ac:dyDescent="0.2">
      <c r="I60" s="47"/>
      <c r="M60" s="47"/>
      <c r="Q60" s="47"/>
      <c r="U60" s="47"/>
      <c r="Y60" s="47"/>
      <c r="AC60" s="47"/>
    </row>
    <row r="61" spans="9:29" x14ac:dyDescent="0.2">
      <c r="I61" s="47"/>
      <c r="M61" s="47"/>
      <c r="Q61" s="47"/>
      <c r="U61" s="47"/>
      <c r="Y61" s="47"/>
      <c r="AC61" s="47"/>
    </row>
    <row r="62" spans="9:29" x14ac:dyDescent="0.2">
      <c r="I62" s="47"/>
      <c r="M62" s="47"/>
      <c r="Q62" s="47"/>
      <c r="U62" s="47"/>
      <c r="Y62" s="47"/>
      <c r="AC62" s="47"/>
    </row>
    <row r="63" spans="9:29" x14ac:dyDescent="0.2">
      <c r="I63" s="47"/>
      <c r="M63" s="47"/>
      <c r="Q63" s="47"/>
      <c r="U63" s="47"/>
      <c r="Y63" s="47"/>
      <c r="AC63" s="47"/>
    </row>
    <row r="64" spans="9:29" x14ac:dyDescent="0.2">
      <c r="I64" s="47"/>
      <c r="M64" s="47"/>
      <c r="Q64" s="47"/>
      <c r="U64" s="47"/>
      <c r="Y64" s="47"/>
      <c r="AC64" s="47"/>
    </row>
    <row r="65" spans="9:29" x14ac:dyDescent="0.2">
      <c r="I65" s="47"/>
      <c r="M65" s="47"/>
      <c r="Q65" s="47"/>
      <c r="U65" s="47"/>
      <c r="Y65" s="47"/>
      <c r="AC65" s="47"/>
    </row>
    <row r="66" spans="9:29" x14ac:dyDescent="0.2">
      <c r="I66" s="47"/>
      <c r="M66" s="47"/>
      <c r="Q66" s="47"/>
      <c r="U66" s="47"/>
      <c r="Y66" s="47"/>
      <c r="AC66" s="47"/>
    </row>
    <row r="67" spans="9:29" x14ac:dyDescent="0.2">
      <c r="I67" s="47"/>
      <c r="M67" s="47"/>
      <c r="Q67" s="47"/>
      <c r="U67" s="47"/>
      <c r="Y67" s="47"/>
      <c r="AC67" s="47"/>
    </row>
    <row r="68" spans="9:29" x14ac:dyDescent="0.2">
      <c r="I68" s="47"/>
      <c r="M68" s="47"/>
      <c r="Q68" s="47"/>
      <c r="U68" s="47"/>
      <c r="Y68" s="47"/>
      <c r="AC68" s="47"/>
    </row>
    <row r="69" spans="9:29" x14ac:dyDescent="0.2">
      <c r="I69" s="47"/>
      <c r="M69" s="47"/>
      <c r="Q69" s="47"/>
      <c r="U69" s="47"/>
      <c r="Y69" s="47"/>
      <c r="AC69" s="47"/>
    </row>
    <row r="70" spans="9:29" x14ac:dyDescent="0.2">
      <c r="I70" s="47"/>
      <c r="M70" s="47"/>
      <c r="Q70" s="47"/>
      <c r="U70" s="47"/>
      <c r="Y70" s="47"/>
      <c r="AC70" s="47"/>
    </row>
    <row r="71" spans="9:29" x14ac:dyDescent="0.2">
      <c r="I71" s="47"/>
      <c r="M71" s="47"/>
      <c r="Q71" s="47"/>
      <c r="U71" s="47"/>
      <c r="Y71" s="47"/>
      <c r="AC71" s="47"/>
    </row>
    <row r="72" spans="9:29" x14ac:dyDescent="0.2">
      <c r="I72" s="47"/>
      <c r="M72" s="47"/>
      <c r="Q72" s="47"/>
      <c r="U72" s="47"/>
      <c r="Y72" s="47"/>
      <c r="AC72" s="47"/>
    </row>
    <row r="73" spans="9:29" x14ac:dyDescent="0.2">
      <c r="I73" s="47"/>
      <c r="M73" s="47"/>
      <c r="Q73" s="47"/>
      <c r="U73" s="47"/>
      <c r="Y73" s="47"/>
      <c r="AC73" s="47"/>
    </row>
    <row r="74" spans="9:29" x14ac:dyDescent="0.2">
      <c r="I74" s="47"/>
      <c r="M74" s="47"/>
      <c r="Q74" s="47"/>
      <c r="U74" s="47"/>
      <c r="Y74" s="47"/>
      <c r="AC74" s="47"/>
    </row>
    <row r="75" spans="9:29" x14ac:dyDescent="0.2">
      <c r="I75" s="47"/>
      <c r="M75" s="47"/>
      <c r="Q75" s="47"/>
      <c r="U75" s="47"/>
      <c r="Y75" s="47"/>
      <c r="AC75" s="47"/>
    </row>
    <row r="76" spans="9:29" x14ac:dyDescent="0.2">
      <c r="I76" s="47"/>
      <c r="M76" s="47"/>
      <c r="Q76" s="47"/>
      <c r="U76" s="47"/>
      <c r="Y76" s="47"/>
      <c r="AC76" s="47"/>
    </row>
    <row r="77" spans="9:29" x14ac:dyDescent="0.2">
      <c r="I77" s="47"/>
      <c r="M77" s="47"/>
      <c r="Q77" s="47"/>
      <c r="U77" s="47"/>
      <c r="Y77" s="47"/>
      <c r="AC77" s="47"/>
    </row>
    <row r="78" spans="9:29" x14ac:dyDescent="0.2">
      <c r="I78" s="47"/>
      <c r="M78" s="47"/>
      <c r="Q78" s="47"/>
      <c r="U78" s="47"/>
      <c r="Y78" s="47"/>
      <c r="AC78" s="47"/>
    </row>
    <row r="79" spans="9:29" x14ac:dyDescent="0.2">
      <c r="I79" s="47"/>
      <c r="M79" s="47"/>
      <c r="Q79" s="47"/>
      <c r="U79" s="47"/>
      <c r="Y79" s="47"/>
      <c r="AC79" s="47"/>
    </row>
    <row r="80" spans="9:29" x14ac:dyDescent="0.2">
      <c r="I80" s="47"/>
      <c r="M80" s="47"/>
      <c r="Q80" s="47"/>
      <c r="U80" s="47"/>
      <c r="Y80" s="47"/>
      <c r="AC80" s="47"/>
    </row>
    <row r="81" spans="9:29" x14ac:dyDescent="0.2">
      <c r="I81" s="47"/>
      <c r="M81" s="47"/>
      <c r="Q81" s="47"/>
      <c r="U81" s="47"/>
      <c r="Y81" s="47"/>
      <c r="AC81" s="47"/>
    </row>
    <row r="82" spans="9:29" x14ac:dyDescent="0.2">
      <c r="I82" s="47"/>
      <c r="M82" s="47"/>
      <c r="Q82" s="47"/>
      <c r="U82" s="47"/>
      <c r="Y82" s="47"/>
      <c r="AC82" s="47"/>
    </row>
    <row r="83" spans="9:29" x14ac:dyDescent="0.2">
      <c r="I83" s="47"/>
      <c r="M83" s="47"/>
      <c r="Q83" s="47"/>
      <c r="U83" s="47"/>
      <c r="Y83" s="47"/>
      <c r="AC83" s="47"/>
    </row>
    <row r="84" spans="9:29" x14ac:dyDescent="0.2">
      <c r="I84" s="47"/>
      <c r="M84" s="47"/>
      <c r="Q84" s="47"/>
      <c r="U84" s="47"/>
      <c r="Y84" s="47"/>
      <c r="AC84" s="47"/>
    </row>
    <row r="85" spans="9:29" x14ac:dyDescent="0.2">
      <c r="I85" s="47"/>
      <c r="M85" s="47"/>
      <c r="Q85" s="47"/>
      <c r="U85" s="47"/>
      <c r="Y85" s="47"/>
      <c r="AC85" s="47"/>
    </row>
    <row r="86" spans="9:29" x14ac:dyDescent="0.2">
      <c r="I86" s="47"/>
      <c r="M86" s="47"/>
      <c r="Q86" s="47"/>
      <c r="U86" s="47"/>
      <c r="Y86" s="47"/>
      <c r="AC86" s="47"/>
    </row>
    <row r="87" spans="9:29" x14ac:dyDescent="0.2">
      <c r="I87" s="47"/>
      <c r="M87" s="47"/>
      <c r="Q87" s="47"/>
      <c r="U87" s="47"/>
      <c r="Y87" s="47"/>
      <c r="AC87" s="47"/>
    </row>
    <row r="88" spans="9:29" x14ac:dyDescent="0.2">
      <c r="I88" s="47"/>
      <c r="M88" s="47"/>
      <c r="Q88" s="47"/>
      <c r="U88" s="47"/>
      <c r="Y88" s="47"/>
      <c r="AC88" s="47"/>
    </row>
    <row r="89" spans="9:29" x14ac:dyDescent="0.2">
      <c r="I89" s="47"/>
      <c r="M89" s="47"/>
      <c r="Q89" s="47"/>
      <c r="U89" s="47"/>
      <c r="Y89" s="47"/>
      <c r="AC89" s="47"/>
    </row>
    <row r="90" spans="9:29" x14ac:dyDescent="0.2">
      <c r="I90" s="47"/>
      <c r="M90" s="47"/>
      <c r="Q90" s="47"/>
      <c r="U90" s="47"/>
      <c r="Y90" s="47"/>
      <c r="AC90" s="47"/>
    </row>
    <row r="91" spans="9:29" x14ac:dyDescent="0.2">
      <c r="I91" s="47"/>
      <c r="M91" s="47"/>
      <c r="Q91" s="47"/>
      <c r="U91" s="47"/>
      <c r="Y91" s="47"/>
      <c r="AC91" s="47"/>
    </row>
    <row r="92" spans="9:29" x14ac:dyDescent="0.2">
      <c r="I92" s="47"/>
      <c r="M92" s="47"/>
      <c r="Q92" s="47"/>
      <c r="U92" s="47"/>
      <c r="Y92" s="47"/>
      <c r="AC92" s="47"/>
    </row>
    <row r="93" spans="9:29" x14ac:dyDescent="0.2">
      <c r="I93" s="47"/>
      <c r="M93" s="47"/>
      <c r="Q93" s="47"/>
      <c r="U93" s="47"/>
      <c r="Y93" s="47"/>
      <c r="AC93" s="47"/>
    </row>
    <row r="94" spans="9:29" x14ac:dyDescent="0.2">
      <c r="I94" s="47"/>
      <c r="M94" s="47"/>
      <c r="Q94" s="47"/>
      <c r="U94" s="47"/>
      <c r="Y94" s="47"/>
      <c r="AC94" s="47"/>
    </row>
    <row r="95" spans="9:29" x14ac:dyDescent="0.2">
      <c r="I95" s="47"/>
      <c r="M95" s="47"/>
      <c r="Q95" s="47"/>
      <c r="U95" s="47"/>
      <c r="Y95" s="47"/>
      <c r="AC95" s="47"/>
    </row>
    <row r="96" spans="9:29" x14ac:dyDescent="0.2">
      <c r="I96" s="47"/>
      <c r="M96" s="47"/>
      <c r="Q96" s="47"/>
      <c r="U96" s="47"/>
      <c r="Y96" s="47"/>
      <c r="AC96" s="47"/>
    </row>
    <row r="97" spans="9:29" x14ac:dyDescent="0.2">
      <c r="I97" s="47"/>
      <c r="M97" s="47"/>
      <c r="Q97" s="47"/>
      <c r="U97" s="47"/>
      <c r="Y97" s="47"/>
      <c r="AC97" s="47"/>
    </row>
    <row r="98" spans="9:29" x14ac:dyDescent="0.2">
      <c r="I98" s="47"/>
      <c r="M98" s="47"/>
      <c r="Q98" s="47"/>
      <c r="U98" s="47"/>
      <c r="Y98" s="47"/>
      <c r="AC98" s="47"/>
    </row>
    <row r="99" spans="9:29" x14ac:dyDescent="0.2">
      <c r="I99" s="47"/>
      <c r="M99" s="47"/>
      <c r="Q99" s="47"/>
      <c r="U99" s="47"/>
      <c r="Y99" s="47"/>
      <c r="AC99" s="47"/>
    </row>
    <row r="100" spans="9:29" x14ac:dyDescent="0.2">
      <c r="I100" s="47"/>
      <c r="M100" s="47"/>
      <c r="Q100" s="47"/>
      <c r="U100" s="47"/>
      <c r="Y100" s="47"/>
      <c r="AC100" s="47"/>
    </row>
    <row r="101" spans="9:29" x14ac:dyDescent="0.2">
      <c r="I101" s="47"/>
      <c r="M101" s="47"/>
      <c r="Q101" s="47"/>
      <c r="U101" s="47"/>
      <c r="Y101" s="47"/>
      <c r="AC101" s="47"/>
    </row>
    <row r="102" spans="9:29" x14ac:dyDescent="0.2">
      <c r="I102" s="47"/>
      <c r="M102" s="47"/>
      <c r="Q102" s="47"/>
      <c r="U102" s="47"/>
      <c r="Y102" s="47"/>
      <c r="AC102" s="47"/>
    </row>
    <row r="103" spans="9:29" x14ac:dyDescent="0.2">
      <c r="I103" s="47"/>
      <c r="M103" s="47"/>
      <c r="Q103" s="47"/>
      <c r="U103" s="47"/>
      <c r="Y103" s="47"/>
      <c r="AC103" s="47"/>
    </row>
    <row r="104" spans="9:29" x14ac:dyDescent="0.2">
      <c r="I104" s="47"/>
      <c r="M104" s="47"/>
      <c r="Q104" s="47"/>
      <c r="U104" s="47"/>
      <c r="Y104" s="47"/>
      <c r="AC104" s="47"/>
    </row>
  </sheetData>
  <autoFilter ref="A9:AV40" xr:uid="{00000000-0009-0000-0000-000007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AC104"/>
  <sheetViews>
    <sheetView zoomScale="120" zoomScaleNormal="120" zoomScalePageLayoutView="155" workbookViewId="0">
      <selection activeCell="A40" sqref="A40:D40"/>
    </sheetView>
  </sheetViews>
  <sheetFormatPr defaultColWidth="15" defaultRowHeight="15.75" x14ac:dyDescent="0.2"/>
  <cols>
    <col min="1" max="1" width="7.42578125" style="47" customWidth="1"/>
    <col min="2" max="2" width="15.5703125" style="47" customWidth="1"/>
    <col min="3" max="3" width="16.5703125" style="47" customWidth="1"/>
    <col min="4" max="4" width="74.140625" style="71" customWidth="1"/>
    <col min="5" max="5" width="14.85546875" style="49" bestFit="1" customWidth="1"/>
    <col min="6" max="6" width="21.140625" style="47" customWidth="1"/>
    <col min="7" max="7" width="38" style="48" customWidth="1"/>
    <col min="8" max="8" width="14.85546875" style="49" customWidth="1"/>
    <col min="9" max="9" width="13.28515625" style="49" customWidth="1"/>
    <col min="10" max="10" width="21.140625" style="47" customWidth="1"/>
    <col min="11" max="11" width="38" style="48" customWidth="1"/>
    <col min="12" max="12" width="14.85546875" style="49" customWidth="1"/>
    <col min="13" max="13" width="13.28515625" style="49" customWidth="1"/>
    <col min="14" max="14" width="21.140625" style="47" customWidth="1"/>
    <col min="15" max="15" width="38" style="48" customWidth="1"/>
    <col min="16" max="16" width="14.85546875" style="49" customWidth="1"/>
    <col min="17" max="17" width="13.28515625" style="49" customWidth="1"/>
    <col min="18" max="18" width="21.140625" style="47" customWidth="1"/>
    <col min="19" max="19" width="38" style="48" customWidth="1"/>
    <col min="20" max="20" width="14.85546875" style="49" customWidth="1"/>
    <col min="21" max="21" width="13.28515625" style="49" customWidth="1"/>
    <col min="22" max="22" width="21.140625" style="47" customWidth="1"/>
    <col min="23" max="23" width="38" style="48" customWidth="1"/>
    <col min="24" max="24" width="14.85546875" style="49" customWidth="1"/>
    <col min="25" max="25" width="13.28515625" style="49" customWidth="1"/>
    <col min="26" max="26" width="21.140625" style="47" customWidth="1"/>
    <col min="27" max="27" width="38" style="48" customWidth="1"/>
    <col min="28" max="28" width="14.85546875" style="49" customWidth="1"/>
    <col min="29" max="29" width="13.28515625" style="49" customWidth="1"/>
    <col min="30" max="16384" width="15" style="47"/>
  </cols>
  <sheetData>
    <row r="1" spans="1:29" ht="94.5" customHeight="1" x14ac:dyDescent="0.3">
      <c r="A1" s="3" t="s">
        <v>0</v>
      </c>
      <c r="B1" s="44"/>
      <c r="C1" s="45"/>
      <c r="D1" s="46"/>
      <c r="E1" s="46"/>
      <c r="I1" s="46"/>
      <c r="M1" s="46"/>
      <c r="Q1" s="46"/>
      <c r="U1" s="46"/>
      <c r="Y1" s="46"/>
      <c r="AC1" s="46"/>
    </row>
    <row r="2" spans="1:29" ht="20.25" x14ac:dyDescent="0.2">
      <c r="A2" s="2" t="str">
        <f>SUMMARY!A2</f>
        <v>RFQ #25-010-09 Litter Grant Public Outreach and Education Services</v>
      </c>
      <c r="B2" s="50"/>
      <c r="C2" s="51"/>
      <c r="D2" s="46"/>
      <c r="E2" s="46"/>
      <c r="I2" s="46"/>
      <c r="M2" s="46"/>
      <c r="Q2" s="46"/>
      <c r="U2" s="46"/>
      <c r="Y2" s="46"/>
      <c r="AC2" s="46"/>
    </row>
    <row r="3" spans="1:29" ht="20.25" x14ac:dyDescent="0.2">
      <c r="A3" s="2" t="str">
        <f>SUMMARY!A3</f>
        <v>Department:  Roads, Bridges &amp; Engineering</v>
      </c>
      <c r="B3" s="50"/>
      <c r="C3" s="51"/>
      <c r="D3" s="52"/>
      <c r="E3" s="52"/>
      <c r="I3" s="52"/>
      <c r="M3" s="52"/>
      <c r="Q3" s="52"/>
      <c r="U3" s="52"/>
      <c r="Y3" s="52"/>
      <c r="AC3" s="52"/>
    </row>
    <row r="4" spans="1:29" ht="18.75" x14ac:dyDescent="0.2">
      <c r="A4" s="98" t="str">
        <f>SUMMARY!A22</f>
        <v>5) Name, Title, Dept</v>
      </c>
      <c r="B4" s="50"/>
      <c r="C4" s="51"/>
      <c r="D4" s="52"/>
      <c r="E4" s="52"/>
      <c r="I4" s="52"/>
      <c r="M4" s="52"/>
      <c r="Q4" s="52"/>
      <c r="U4" s="52"/>
      <c r="Y4" s="52"/>
      <c r="AC4" s="52"/>
    </row>
    <row r="5" spans="1:29" ht="18.75" x14ac:dyDescent="0.2">
      <c r="A5" s="53" t="s">
        <v>22</v>
      </c>
      <c r="B5" s="50"/>
      <c r="C5" s="51"/>
      <c r="D5" s="52"/>
      <c r="E5" s="52"/>
      <c r="I5" s="52"/>
      <c r="M5" s="52"/>
      <c r="Q5" s="52"/>
      <c r="U5" s="52"/>
      <c r="Y5" s="52"/>
      <c r="AC5" s="52"/>
    </row>
    <row r="6" spans="1:29" s="55" customFormat="1" ht="23.25" thickBot="1" x14ac:dyDescent="0.25">
      <c r="A6" s="54"/>
      <c r="D6" s="56"/>
      <c r="E6" s="56"/>
      <c r="G6" s="57"/>
      <c r="H6" s="58"/>
      <c r="I6" s="56"/>
      <c r="K6" s="57"/>
      <c r="L6" s="58"/>
      <c r="M6" s="56"/>
      <c r="O6" s="57"/>
      <c r="P6" s="58"/>
      <c r="Q6" s="56"/>
      <c r="S6" s="57"/>
      <c r="T6" s="58"/>
      <c r="U6" s="56"/>
      <c r="W6" s="57"/>
      <c r="X6" s="58"/>
      <c r="Y6" s="56"/>
      <c r="AA6" s="57"/>
      <c r="AB6" s="58"/>
      <c r="AC6" s="56"/>
    </row>
    <row r="7" spans="1:29" s="55" customFormat="1" ht="25.5" x14ac:dyDescent="0.2">
      <c r="A7" s="183" t="s">
        <v>41</v>
      </c>
      <c r="B7" s="184"/>
      <c r="C7" s="184"/>
      <c r="D7" s="184"/>
      <c r="E7" s="184"/>
      <c r="F7" s="172" t="str">
        <f>SUMMARY!C1</f>
        <v>Bidder A
 (LOSB?)</v>
      </c>
      <c r="G7" s="173"/>
      <c r="H7" s="173"/>
      <c r="I7" s="174"/>
      <c r="J7" s="172" t="str">
        <f>SUMMARY!D1</f>
        <v>Bidder B
 (LOSB?)</v>
      </c>
      <c r="K7" s="173"/>
      <c r="L7" s="173"/>
      <c r="M7" s="174"/>
      <c r="N7" s="172" t="str">
        <f>SUMMARY!E1</f>
        <v>Bidder C 
(LOSB?)</v>
      </c>
      <c r="O7" s="173"/>
      <c r="P7" s="173"/>
      <c r="Q7" s="174"/>
      <c r="R7" s="172" t="str">
        <f>SUMMARY!F1</f>
        <v>Bidder D 
(LOSB?)</v>
      </c>
      <c r="S7" s="173"/>
      <c r="T7" s="173"/>
      <c r="U7" s="174"/>
      <c r="V7" s="172" t="str">
        <f>SUMMARY!G1</f>
        <v>Bidder E 
(LOSB?)</v>
      </c>
      <c r="W7" s="173"/>
      <c r="X7" s="173"/>
      <c r="Y7" s="174"/>
      <c r="Z7" s="172" t="str">
        <f>SUMMARY!H1</f>
        <v>Bidder F 
(LOSB?)</v>
      </c>
      <c r="AA7" s="173"/>
      <c r="AB7" s="173"/>
      <c r="AC7" s="174"/>
    </row>
    <row r="8" spans="1:29" s="61" customFormat="1" ht="93.75" x14ac:dyDescent="0.2">
      <c r="A8" s="76" t="s">
        <v>23</v>
      </c>
      <c r="B8" s="75" t="s">
        <v>24</v>
      </c>
      <c r="C8" s="75" t="s">
        <v>25</v>
      </c>
      <c r="D8" s="75" t="s">
        <v>26</v>
      </c>
      <c r="E8" s="83" t="s">
        <v>32</v>
      </c>
      <c r="F8" s="59" t="s">
        <v>34</v>
      </c>
      <c r="G8" s="60" t="s">
        <v>35</v>
      </c>
      <c r="H8" s="60" t="s">
        <v>33</v>
      </c>
      <c r="I8" s="132" t="s">
        <v>58</v>
      </c>
      <c r="J8" s="59" t="s">
        <v>34</v>
      </c>
      <c r="K8" s="60" t="s">
        <v>35</v>
      </c>
      <c r="L8" s="60" t="s">
        <v>33</v>
      </c>
      <c r="M8" s="132" t="s">
        <v>58</v>
      </c>
      <c r="N8" s="59" t="s">
        <v>34</v>
      </c>
      <c r="O8" s="60" t="s">
        <v>35</v>
      </c>
      <c r="P8" s="60" t="s">
        <v>33</v>
      </c>
      <c r="Q8" s="132" t="s">
        <v>58</v>
      </c>
      <c r="R8" s="59" t="s">
        <v>34</v>
      </c>
      <c r="S8" s="60" t="s">
        <v>35</v>
      </c>
      <c r="T8" s="60" t="s">
        <v>33</v>
      </c>
      <c r="U8" s="132" t="s">
        <v>58</v>
      </c>
      <c r="V8" s="59" t="s">
        <v>34</v>
      </c>
      <c r="W8" s="60" t="s">
        <v>35</v>
      </c>
      <c r="X8" s="60" t="s">
        <v>33</v>
      </c>
      <c r="Y8" s="132" t="s">
        <v>58</v>
      </c>
      <c r="Z8" s="59" t="s">
        <v>34</v>
      </c>
      <c r="AA8" s="60" t="s">
        <v>35</v>
      </c>
      <c r="AB8" s="60" t="s">
        <v>33</v>
      </c>
      <c r="AC8" s="132" t="s">
        <v>58</v>
      </c>
    </row>
    <row r="9" spans="1:29" s="61" customFormat="1" ht="19.5" thickBot="1" x14ac:dyDescent="0.25">
      <c r="A9" s="72"/>
      <c r="B9" s="73"/>
      <c r="C9" s="73"/>
      <c r="D9" s="73"/>
      <c r="E9" s="84"/>
      <c r="F9" s="72"/>
      <c r="G9" s="73"/>
      <c r="H9" s="73"/>
      <c r="I9" s="133"/>
      <c r="J9" s="72"/>
      <c r="K9" s="73"/>
      <c r="L9" s="73"/>
      <c r="M9" s="133"/>
      <c r="N9" s="72"/>
      <c r="O9" s="73"/>
      <c r="P9" s="73"/>
      <c r="Q9" s="133"/>
      <c r="R9" s="72"/>
      <c r="S9" s="73"/>
      <c r="T9" s="73"/>
      <c r="U9" s="133"/>
      <c r="V9" s="72"/>
      <c r="W9" s="73"/>
      <c r="X9" s="73"/>
      <c r="Y9" s="133"/>
      <c r="Z9" s="72"/>
      <c r="AA9" s="73"/>
      <c r="AB9" s="73"/>
      <c r="AC9" s="133"/>
    </row>
    <row r="10" spans="1:29" ht="93.75" x14ac:dyDescent="0.2">
      <c r="A10" s="67">
        <v>1</v>
      </c>
      <c r="B10" s="88" t="str">
        <f>'DEPT REQS'!B10</f>
        <v>Comprehensive Response</v>
      </c>
      <c r="C10" s="88" t="str">
        <f>'DEPT REQS'!C10</f>
        <v>Statement of Qualifications</v>
      </c>
      <c r="D10" s="89" t="str">
        <f>'DEPT REQS'!D10</f>
        <v>Provide a description of the business or organization and number of years in business providing litter prevention education programming, organizing community volunteers for service activities, and any past working relationships with Shelby County and/or other local agencies.</v>
      </c>
      <c r="E10" s="90">
        <f>'DEPT REQS'!E10</f>
        <v>10</v>
      </c>
      <c r="F10" s="114"/>
      <c r="G10" s="115"/>
      <c r="H10" s="116"/>
      <c r="I10" s="134"/>
      <c r="J10" s="114"/>
      <c r="K10" s="115"/>
      <c r="L10" s="116"/>
      <c r="M10" s="134"/>
      <c r="N10" s="114"/>
      <c r="O10" s="115"/>
      <c r="P10" s="116"/>
      <c r="Q10" s="134"/>
      <c r="R10" s="114"/>
      <c r="S10" s="115"/>
      <c r="T10" s="116"/>
      <c r="U10" s="134"/>
      <c r="V10" s="114"/>
      <c r="W10" s="115"/>
      <c r="X10" s="116"/>
      <c r="Y10" s="134"/>
      <c r="Z10" s="114"/>
      <c r="AA10" s="115"/>
      <c r="AB10" s="116"/>
      <c r="AC10" s="134"/>
    </row>
    <row r="11" spans="1:29" ht="56.25" x14ac:dyDescent="0.2">
      <c r="A11" s="67">
        <v>2</v>
      </c>
      <c r="B11" s="88" t="str">
        <f>'DEPT REQS'!B11</f>
        <v>Comprehensive Response</v>
      </c>
      <c r="C11" s="88" t="str">
        <f>'DEPT REQS'!C11</f>
        <v>Statement of Qualifications</v>
      </c>
      <c r="D11" s="89" t="str">
        <f>'DEPT REQS'!D11</f>
        <v>Identify the lead staff member for this contract and provide a resume or description of his/her experience relative to this scope of work.</v>
      </c>
      <c r="E11" s="90">
        <f>'DEPT REQS'!E11</f>
        <v>15</v>
      </c>
      <c r="F11" s="105"/>
      <c r="G11" s="97"/>
      <c r="H11" s="95"/>
      <c r="I11" s="135"/>
      <c r="J11" s="105"/>
      <c r="K11" s="97"/>
      <c r="L11" s="95"/>
      <c r="M11" s="135"/>
      <c r="N11" s="105"/>
      <c r="O11" s="97"/>
      <c r="P11" s="95"/>
      <c r="Q11" s="135"/>
      <c r="R11" s="105"/>
      <c r="S11" s="97"/>
      <c r="T11" s="95"/>
      <c r="U11" s="135"/>
      <c r="V11" s="105"/>
      <c r="W11" s="97"/>
      <c r="X11" s="95"/>
      <c r="Y11" s="135"/>
      <c r="Z11" s="105"/>
      <c r="AA11" s="97"/>
      <c r="AB11" s="95"/>
      <c r="AC11" s="135"/>
    </row>
    <row r="12" spans="1:29" ht="75" x14ac:dyDescent="0.2">
      <c r="A12" s="67">
        <v>3</v>
      </c>
      <c r="B12" s="88" t="str">
        <f>'DEPT REQS'!B12</f>
        <v>Experience</v>
      </c>
      <c r="C12" s="88" t="str">
        <f>'DEPT REQS'!C12</f>
        <v>Description of Similar Work</v>
      </c>
      <c r="D12" s="89" t="str">
        <f>'DEPT REQS'!D12</f>
        <v xml:space="preserve">Provide project experience information that clearly documents a minimum of five (5) years experience performing education programming for students, K-12. Description of the project; client, contract term (length of time), and number of students served. </v>
      </c>
      <c r="E12" s="90">
        <f>'DEPT REQS'!E12</f>
        <v>20</v>
      </c>
      <c r="F12" s="105"/>
      <c r="G12" s="97"/>
      <c r="H12" s="95"/>
      <c r="I12" s="135"/>
      <c r="J12" s="105"/>
      <c r="K12" s="97"/>
      <c r="L12" s="95"/>
      <c r="M12" s="135"/>
      <c r="N12" s="105"/>
      <c r="O12" s="97"/>
      <c r="P12" s="95"/>
      <c r="Q12" s="135"/>
      <c r="R12" s="105"/>
      <c r="S12" s="97"/>
      <c r="T12" s="95"/>
      <c r="U12" s="135"/>
      <c r="V12" s="105"/>
      <c r="W12" s="97"/>
      <c r="X12" s="95"/>
      <c r="Y12" s="135"/>
      <c r="Z12" s="105"/>
      <c r="AA12" s="97"/>
      <c r="AB12" s="95"/>
      <c r="AC12" s="135"/>
    </row>
    <row r="13" spans="1:29" ht="75" x14ac:dyDescent="0.2">
      <c r="A13" s="67">
        <v>4</v>
      </c>
      <c r="B13" s="88" t="str">
        <f>'DEPT REQS'!B13</f>
        <v>Experience</v>
      </c>
      <c r="C13" s="88" t="str">
        <f>'DEPT REQS'!C13</f>
        <v>Description of Similar Work</v>
      </c>
      <c r="D13" s="89" t="str">
        <f>'DEPT REQS'!D13</f>
        <v xml:space="preserve">Provide specific project information that clearly documents relative experience, a minimum of five (5) years, organizing community volunteers for service activities, preferably organizing cleanup efforts. </v>
      </c>
      <c r="E13" s="90">
        <f>'DEPT REQS'!E13</f>
        <v>20</v>
      </c>
      <c r="F13" s="105"/>
      <c r="G13" s="97"/>
      <c r="H13" s="95"/>
      <c r="I13" s="135"/>
      <c r="J13" s="105"/>
      <c r="K13" s="97"/>
      <c r="L13" s="95"/>
      <c r="M13" s="135"/>
      <c r="N13" s="105"/>
      <c r="O13" s="97"/>
      <c r="P13" s="95"/>
      <c r="Q13" s="135"/>
      <c r="R13" s="105"/>
      <c r="S13" s="97"/>
      <c r="T13" s="95"/>
      <c r="U13" s="135"/>
      <c r="V13" s="105"/>
      <c r="W13" s="97"/>
      <c r="X13" s="95"/>
      <c r="Y13" s="135"/>
      <c r="Z13" s="105"/>
      <c r="AA13" s="97"/>
      <c r="AB13" s="95"/>
      <c r="AC13" s="135"/>
    </row>
    <row r="14" spans="1:29" ht="56.25" x14ac:dyDescent="0.2">
      <c r="A14" s="67">
        <v>5</v>
      </c>
      <c r="B14" s="88" t="str">
        <f>'DEPT REQS'!B14</f>
        <v>Experience</v>
      </c>
      <c r="C14" s="88" t="str">
        <f>'DEPT REQS'!C14</f>
        <v>Schedule &amp; Methodology</v>
      </c>
      <c r="D14" s="89" t="str">
        <f>'DEPT REQS'!D14</f>
        <v xml:space="preserve">Please provide a sample methodology for providing monthly litter prevention education programming, including topics, course outline and timeline.  </v>
      </c>
      <c r="E14" s="90">
        <f>'DEPT REQS'!E14</f>
        <v>20</v>
      </c>
      <c r="F14" s="105"/>
      <c r="G14" s="97"/>
      <c r="H14" s="95"/>
      <c r="I14" s="135"/>
      <c r="J14" s="105"/>
      <c r="K14" s="97"/>
      <c r="L14" s="95"/>
      <c r="M14" s="135"/>
      <c r="N14" s="105"/>
      <c r="O14" s="97"/>
      <c r="P14" s="95"/>
      <c r="Q14" s="135"/>
      <c r="R14" s="105"/>
      <c r="S14" s="97"/>
      <c r="T14" s="95"/>
      <c r="U14" s="135"/>
      <c r="V14" s="105"/>
      <c r="W14" s="97"/>
      <c r="X14" s="95"/>
      <c r="Y14" s="135"/>
      <c r="Z14" s="105"/>
      <c r="AA14" s="97"/>
      <c r="AB14" s="95"/>
      <c r="AC14" s="135"/>
    </row>
    <row r="15" spans="1:29" ht="75" x14ac:dyDescent="0.2">
      <c r="A15" s="67">
        <v>6</v>
      </c>
      <c r="B15" s="88" t="str">
        <f>'DEPT REQS'!B15</f>
        <v>References</v>
      </c>
      <c r="C15" s="88" t="str">
        <f>'DEPT REQS'!C15</f>
        <v>Other Clients</v>
      </c>
      <c r="D15" s="89" t="str">
        <f>'DEPT REQS'!D15</f>
        <v>Please provide at least three (3) other clients from whom the Vendor has provided similar services.  For each reference, provide the following:  Business Name; Contact Person; Title of the Point of Contact; and Telephone Number.</v>
      </c>
      <c r="E15" s="90">
        <f>'DEPT REQS'!E15</f>
        <v>15</v>
      </c>
      <c r="F15" s="105"/>
      <c r="G15" s="97"/>
      <c r="H15" s="95"/>
      <c r="I15" s="135"/>
      <c r="J15" s="105"/>
      <c r="K15" s="97"/>
      <c r="L15" s="95"/>
      <c r="M15" s="135"/>
      <c r="N15" s="105"/>
      <c r="O15" s="97"/>
      <c r="P15" s="95"/>
      <c r="Q15" s="135"/>
      <c r="R15" s="105"/>
      <c r="S15" s="97"/>
      <c r="T15" s="95"/>
      <c r="U15" s="135"/>
      <c r="V15" s="105"/>
      <c r="W15" s="97"/>
      <c r="X15" s="95"/>
      <c r="Y15" s="135"/>
      <c r="Z15" s="105"/>
      <c r="AA15" s="97"/>
      <c r="AB15" s="95"/>
      <c r="AC15" s="135"/>
    </row>
    <row r="16" spans="1:29" ht="18.75" x14ac:dyDescent="0.2">
      <c r="A16" s="67">
        <v>7</v>
      </c>
      <c r="B16" s="88" t="e">
        <f>'DEPT REQS'!#REF!</f>
        <v>#REF!</v>
      </c>
      <c r="C16" s="88" t="e">
        <f>'DEPT REQS'!#REF!</f>
        <v>#REF!</v>
      </c>
      <c r="D16" s="89" t="e">
        <f>'DEPT REQS'!#REF!</f>
        <v>#REF!</v>
      </c>
      <c r="E16" s="90" t="e">
        <f>'DEPT REQS'!#REF!</f>
        <v>#REF!</v>
      </c>
      <c r="F16" s="105"/>
      <c r="G16" s="97"/>
      <c r="H16" s="95"/>
      <c r="I16" s="135"/>
      <c r="J16" s="105"/>
      <c r="K16" s="97"/>
      <c r="L16" s="95"/>
      <c r="M16" s="135"/>
      <c r="N16" s="105"/>
      <c r="O16" s="97"/>
      <c r="P16" s="95"/>
      <c r="Q16" s="135"/>
      <c r="R16" s="105"/>
      <c r="S16" s="97"/>
      <c r="T16" s="95"/>
      <c r="U16" s="135"/>
      <c r="V16" s="105"/>
      <c r="W16" s="97"/>
      <c r="X16" s="95"/>
      <c r="Y16" s="135"/>
      <c r="Z16" s="105"/>
      <c r="AA16" s="97"/>
      <c r="AB16" s="95"/>
      <c r="AC16" s="135"/>
    </row>
    <row r="17" spans="1:29" ht="18.75" x14ac:dyDescent="0.2">
      <c r="A17" s="67">
        <v>8</v>
      </c>
      <c r="B17" s="88" t="e">
        <f>'DEPT REQS'!#REF!</f>
        <v>#REF!</v>
      </c>
      <c r="C17" s="88" t="e">
        <f>'DEPT REQS'!#REF!</f>
        <v>#REF!</v>
      </c>
      <c r="D17" s="89" t="e">
        <f>'DEPT REQS'!#REF!</f>
        <v>#REF!</v>
      </c>
      <c r="E17" s="90" t="e">
        <f>'DEPT REQS'!#REF!</f>
        <v>#REF!</v>
      </c>
      <c r="F17" s="105"/>
      <c r="G17" s="97"/>
      <c r="H17" s="95"/>
      <c r="I17" s="135"/>
      <c r="J17" s="105"/>
      <c r="K17" s="97"/>
      <c r="L17" s="95"/>
      <c r="M17" s="135"/>
      <c r="N17" s="105"/>
      <c r="O17" s="97"/>
      <c r="P17" s="95"/>
      <c r="Q17" s="135"/>
      <c r="R17" s="105"/>
      <c r="S17" s="97"/>
      <c r="T17" s="95"/>
      <c r="U17" s="135"/>
      <c r="V17" s="105"/>
      <c r="W17" s="97"/>
      <c r="X17" s="95"/>
      <c r="Y17" s="135"/>
      <c r="Z17" s="105"/>
      <c r="AA17" s="97"/>
      <c r="AB17" s="95"/>
      <c r="AC17" s="135"/>
    </row>
    <row r="18" spans="1:29" ht="18.75" x14ac:dyDescent="0.2">
      <c r="A18" s="67">
        <v>9</v>
      </c>
      <c r="B18" s="88" t="e">
        <f>'DEPT REQS'!#REF!</f>
        <v>#REF!</v>
      </c>
      <c r="C18" s="88" t="e">
        <f>'DEPT REQS'!#REF!</f>
        <v>#REF!</v>
      </c>
      <c r="D18" s="89" t="e">
        <f>'DEPT REQS'!#REF!</f>
        <v>#REF!</v>
      </c>
      <c r="E18" s="90" t="e">
        <f>'DEPT REQS'!#REF!</f>
        <v>#REF!</v>
      </c>
      <c r="F18" s="105"/>
      <c r="G18" s="97"/>
      <c r="H18" s="95"/>
      <c r="I18" s="135"/>
      <c r="J18" s="105"/>
      <c r="K18" s="97"/>
      <c r="L18" s="95"/>
      <c r="M18" s="135"/>
      <c r="N18" s="105"/>
      <c r="O18" s="97"/>
      <c r="P18" s="95"/>
      <c r="Q18" s="135"/>
      <c r="R18" s="105"/>
      <c r="S18" s="97"/>
      <c r="T18" s="95"/>
      <c r="U18" s="135"/>
      <c r="V18" s="105"/>
      <c r="W18" s="97"/>
      <c r="X18" s="95"/>
      <c r="Y18" s="135"/>
      <c r="Z18" s="105"/>
      <c r="AA18" s="97"/>
      <c r="AB18" s="95"/>
      <c r="AC18" s="135"/>
    </row>
    <row r="19" spans="1:29" ht="18.75" x14ac:dyDescent="0.2">
      <c r="A19" s="67">
        <v>10</v>
      </c>
      <c r="B19" s="88" t="e">
        <f>'DEPT REQS'!#REF!</f>
        <v>#REF!</v>
      </c>
      <c r="C19" s="88" t="e">
        <f>'DEPT REQS'!#REF!</f>
        <v>#REF!</v>
      </c>
      <c r="D19" s="89" t="e">
        <f>'DEPT REQS'!#REF!</f>
        <v>#REF!</v>
      </c>
      <c r="E19" s="90" t="e">
        <f>'DEPT REQS'!#REF!</f>
        <v>#REF!</v>
      </c>
      <c r="F19" s="105"/>
      <c r="G19" s="97"/>
      <c r="H19" s="95"/>
      <c r="I19" s="135"/>
      <c r="J19" s="105"/>
      <c r="K19" s="97"/>
      <c r="L19" s="95"/>
      <c r="M19" s="135"/>
      <c r="N19" s="105"/>
      <c r="O19" s="97"/>
      <c r="P19" s="95"/>
      <c r="Q19" s="135"/>
      <c r="R19" s="105"/>
      <c r="S19" s="97"/>
      <c r="T19" s="95"/>
      <c r="U19" s="135"/>
      <c r="V19" s="105"/>
      <c r="W19" s="97"/>
      <c r="X19" s="95"/>
      <c r="Y19" s="135"/>
      <c r="Z19" s="105"/>
      <c r="AA19" s="97"/>
      <c r="AB19" s="95"/>
      <c r="AC19" s="135"/>
    </row>
    <row r="20" spans="1:29" ht="18.75" x14ac:dyDescent="0.2">
      <c r="A20" s="67">
        <v>11</v>
      </c>
      <c r="B20" s="88" t="e">
        <f>'DEPT REQS'!#REF!</f>
        <v>#REF!</v>
      </c>
      <c r="C20" s="88" t="e">
        <f>'DEPT REQS'!#REF!</f>
        <v>#REF!</v>
      </c>
      <c r="D20" s="89" t="e">
        <f>'DEPT REQS'!#REF!</f>
        <v>#REF!</v>
      </c>
      <c r="E20" s="90" t="e">
        <f>'DEPT REQS'!#REF!</f>
        <v>#REF!</v>
      </c>
      <c r="F20" s="105"/>
      <c r="G20" s="97"/>
      <c r="H20" s="95"/>
      <c r="I20" s="135"/>
      <c r="J20" s="105"/>
      <c r="K20" s="97"/>
      <c r="L20" s="95"/>
      <c r="M20" s="135"/>
      <c r="N20" s="105"/>
      <c r="O20" s="97"/>
      <c r="P20" s="95"/>
      <c r="Q20" s="135"/>
      <c r="R20" s="105"/>
      <c r="S20" s="97"/>
      <c r="T20" s="95"/>
      <c r="U20" s="135"/>
      <c r="V20" s="105"/>
      <c r="W20" s="97"/>
      <c r="X20" s="95"/>
      <c r="Y20" s="135"/>
      <c r="Z20" s="105"/>
      <c r="AA20" s="97"/>
      <c r="AB20" s="95"/>
      <c r="AC20" s="135"/>
    </row>
    <row r="21" spans="1:29" ht="18.75" x14ac:dyDescent="0.2">
      <c r="A21" s="67">
        <v>12</v>
      </c>
      <c r="B21" s="88" t="e">
        <f>'DEPT REQS'!#REF!</f>
        <v>#REF!</v>
      </c>
      <c r="C21" s="88" t="e">
        <f>'DEPT REQS'!#REF!</f>
        <v>#REF!</v>
      </c>
      <c r="D21" s="89" t="e">
        <f>'DEPT REQS'!#REF!</f>
        <v>#REF!</v>
      </c>
      <c r="E21" s="90" t="e">
        <f>'DEPT REQS'!#REF!</f>
        <v>#REF!</v>
      </c>
      <c r="F21" s="105"/>
      <c r="G21" s="97"/>
      <c r="H21" s="95"/>
      <c r="I21" s="135"/>
      <c r="J21" s="105"/>
      <c r="K21" s="97"/>
      <c r="L21" s="95"/>
      <c r="M21" s="135"/>
      <c r="N21" s="105"/>
      <c r="O21" s="97"/>
      <c r="P21" s="95"/>
      <c r="Q21" s="135"/>
      <c r="R21" s="105"/>
      <c r="S21" s="97"/>
      <c r="T21" s="95"/>
      <c r="U21" s="135"/>
      <c r="V21" s="105"/>
      <c r="W21" s="97"/>
      <c r="X21" s="95"/>
      <c r="Y21" s="135"/>
      <c r="Z21" s="105"/>
      <c r="AA21" s="97"/>
      <c r="AB21" s="95"/>
      <c r="AC21" s="135"/>
    </row>
    <row r="22" spans="1:29" ht="18.75" x14ac:dyDescent="0.2">
      <c r="A22" s="67">
        <v>13</v>
      </c>
      <c r="B22" s="88" t="e">
        <f>'DEPT REQS'!#REF!</f>
        <v>#REF!</v>
      </c>
      <c r="C22" s="88" t="e">
        <f>'DEPT REQS'!#REF!</f>
        <v>#REF!</v>
      </c>
      <c r="D22" s="89" t="e">
        <f>'DEPT REQS'!#REF!</f>
        <v>#REF!</v>
      </c>
      <c r="E22" s="90" t="e">
        <f>'DEPT REQS'!#REF!</f>
        <v>#REF!</v>
      </c>
      <c r="F22" s="105"/>
      <c r="G22" s="97"/>
      <c r="H22" s="95"/>
      <c r="I22" s="135"/>
      <c r="J22" s="105"/>
      <c r="K22" s="97"/>
      <c r="L22" s="95"/>
      <c r="M22" s="135"/>
      <c r="N22" s="105"/>
      <c r="O22" s="97"/>
      <c r="P22" s="95"/>
      <c r="Q22" s="135"/>
      <c r="R22" s="105"/>
      <c r="S22" s="97"/>
      <c r="T22" s="95"/>
      <c r="U22" s="135"/>
      <c r="V22" s="105"/>
      <c r="W22" s="97"/>
      <c r="X22" s="95"/>
      <c r="Y22" s="135"/>
      <c r="Z22" s="105"/>
      <c r="AA22" s="97"/>
      <c r="AB22" s="95"/>
      <c r="AC22" s="135"/>
    </row>
    <row r="23" spans="1:29" ht="18.75" x14ac:dyDescent="0.2">
      <c r="A23" s="67">
        <v>14</v>
      </c>
      <c r="B23" s="88" t="e">
        <f>'DEPT REQS'!#REF!</f>
        <v>#REF!</v>
      </c>
      <c r="C23" s="88" t="e">
        <f>'DEPT REQS'!#REF!</f>
        <v>#REF!</v>
      </c>
      <c r="D23" s="89" t="e">
        <f>'DEPT REQS'!#REF!</f>
        <v>#REF!</v>
      </c>
      <c r="E23" s="90" t="e">
        <f>'DEPT REQS'!#REF!</f>
        <v>#REF!</v>
      </c>
      <c r="F23" s="105"/>
      <c r="G23" s="97"/>
      <c r="H23" s="95"/>
      <c r="I23" s="135"/>
      <c r="J23" s="105"/>
      <c r="K23" s="97"/>
      <c r="L23" s="95"/>
      <c r="M23" s="135"/>
      <c r="N23" s="105"/>
      <c r="O23" s="97"/>
      <c r="P23" s="95"/>
      <c r="Q23" s="135"/>
      <c r="R23" s="105"/>
      <c r="S23" s="97"/>
      <c r="T23" s="95"/>
      <c r="U23" s="135"/>
      <c r="V23" s="105"/>
      <c r="W23" s="97"/>
      <c r="X23" s="95"/>
      <c r="Y23" s="135"/>
      <c r="Z23" s="105"/>
      <c r="AA23" s="97"/>
      <c r="AB23" s="95"/>
      <c r="AC23" s="135"/>
    </row>
    <row r="24" spans="1:29" ht="18.75" x14ac:dyDescent="0.2">
      <c r="A24" s="67">
        <v>15</v>
      </c>
      <c r="B24" s="88" t="e">
        <f>'DEPT REQS'!#REF!</f>
        <v>#REF!</v>
      </c>
      <c r="C24" s="88" t="e">
        <f>'DEPT REQS'!#REF!</f>
        <v>#REF!</v>
      </c>
      <c r="D24" s="89" t="e">
        <f>'DEPT REQS'!#REF!</f>
        <v>#REF!</v>
      </c>
      <c r="E24" s="90" t="e">
        <f>'DEPT REQS'!#REF!</f>
        <v>#REF!</v>
      </c>
      <c r="F24" s="105"/>
      <c r="G24" s="97"/>
      <c r="H24" s="95"/>
      <c r="I24" s="135"/>
      <c r="J24" s="105"/>
      <c r="K24" s="97"/>
      <c r="L24" s="95"/>
      <c r="M24" s="135"/>
      <c r="N24" s="105"/>
      <c r="O24" s="97"/>
      <c r="P24" s="95"/>
      <c r="Q24" s="135"/>
      <c r="R24" s="105"/>
      <c r="S24" s="97"/>
      <c r="T24" s="95"/>
      <c r="U24" s="135"/>
      <c r="V24" s="105"/>
      <c r="W24" s="97"/>
      <c r="X24" s="95"/>
      <c r="Y24" s="135"/>
      <c r="Z24" s="105"/>
      <c r="AA24" s="97"/>
      <c r="AB24" s="95"/>
      <c r="AC24" s="135"/>
    </row>
    <row r="25" spans="1:29" ht="18.75" x14ac:dyDescent="0.2">
      <c r="A25" s="67">
        <v>16</v>
      </c>
      <c r="B25" s="88" t="e">
        <f>'DEPT REQS'!#REF!</f>
        <v>#REF!</v>
      </c>
      <c r="C25" s="88" t="e">
        <f>'DEPT REQS'!#REF!</f>
        <v>#REF!</v>
      </c>
      <c r="D25" s="89" t="e">
        <f>'DEPT REQS'!#REF!</f>
        <v>#REF!</v>
      </c>
      <c r="E25" s="90" t="e">
        <f>'DEPT REQS'!#REF!</f>
        <v>#REF!</v>
      </c>
      <c r="F25" s="105"/>
      <c r="G25" s="97"/>
      <c r="H25" s="95"/>
      <c r="I25" s="135"/>
      <c r="J25" s="105"/>
      <c r="K25" s="97"/>
      <c r="L25" s="95"/>
      <c r="M25" s="135"/>
      <c r="N25" s="105"/>
      <c r="O25" s="97"/>
      <c r="P25" s="95"/>
      <c r="Q25" s="135"/>
      <c r="R25" s="105"/>
      <c r="S25" s="97"/>
      <c r="T25" s="95"/>
      <c r="U25" s="135"/>
      <c r="V25" s="105"/>
      <c r="W25" s="97"/>
      <c r="X25" s="95"/>
      <c r="Y25" s="135"/>
      <c r="Z25" s="105"/>
      <c r="AA25" s="97"/>
      <c r="AB25" s="95"/>
      <c r="AC25" s="135"/>
    </row>
    <row r="26" spans="1:29" ht="18.75" x14ac:dyDescent="0.2">
      <c r="A26" s="67">
        <v>17</v>
      </c>
      <c r="B26" s="88" t="e">
        <f>'DEPT REQS'!#REF!</f>
        <v>#REF!</v>
      </c>
      <c r="C26" s="88" t="e">
        <f>'DEPT REQS'!#REF!</f>
        <v>#REF!</v>
      </c>
      <c r="D26" s="89" t="e">
        <f>'DEPT REQS'!#REF!</f>
        <v>#REF!</v>
      </c>
      <c r="E26" s="90" t="e">
        <f>'DEPT REQS'!#REF!</f>
        <v>#REF!</v>
      </c>
      <c r="F26" s="105"/>
      <c r="G26" s="97"/>
      <c r="H26" s="95"/>
      <c r="I26" s="135"/>
      <c r="J26" s="105"/>
      <c r="K26" s="97"/>
      <c r="L26" s="95"/>
      <c r="M26" s="135"/>
      <c r="N26" s="105"/>
      <c r="O26" s="97"/>
      <c r="P26" s="95"/>
      <c r="Q26" s="135"/>
      <c r="R26" s="105"/>
      <c r="S26" s="97"/>
      <c r="T26" s="95"/>
      <c r="U26" s="135"/>
      <c r="V26" s="105"/>
      <c r="W26" s="97"/>
      <c r="X26" s="95"/>
      <c r="Y26" s="135"/>
      <c r="Z26" s="105"/>
      <c r="AA26" s="97"/>
      <c r="AB26" s="95"/>
      <c r="AC26" s="135"/>
    </row>
    <row r="27" spans="1:29" ht="18.75" x14ac:dyDescent="0.2">
      <c r="A27" s="67">
        <v>18</v>
      </c>
      <c r="B27" s="88" t="e">
        <f>'DEPT REQS'!#REF!</f>
        <v>#REF!</v>
      </c>
      <c r="C27" s="88" t="e">
        <f>'DEPT REQS'!#REF!</f>
        <v>#REF!</v>
      </c>
      <c r="D27" s="89" t="e">
        <f>'DEPT REQS'!#REF!</f>
        <v>#REF!</v>
      </c>
      <c r="E27" s="90" t="e">
        <f>'DEPT REQS'!#REF!</f>
        <v>#REF!</v>
      </c>
      <c r="F27" s="105"/>
      <c r="G27" s="97"/>
      <c r="H27" s="95"/>
      <c r="I27" s="135"/>
      <c r="J27" s="105"/>
      <c r="K27" s="97"/>
      <c r="L27" s="95"/>
      <c r="M27" s="135"/>
      <c r="N27" s="105"/>
      <c r="O27" s="97"/>
      <c r="P27" s="95"/>
      <c r="Q27" s="135"/>
      <c r="R27" s="105"/>
      <c r="S27" s="97"/>
      <c r="T27" s="95"/>
      <c r="U27" s="135"/>
      <c r="V27" s="105"/>
      <c r="W27" s="97"/>
      <c r="X27" s="95"/>
      <c r="Y27" s="135"/>
      <c r="Z27" s="105"/>
      <c r="AA27" s="97"/>
      <c r="AB27" s="95"/>
      <c r="AC27" s="135"/>
    </row>
    <row r="28" spans="1:29" ht="18.75" x14ac:dyDescent="0.2">
      <c r="A28" s="67">
        <v>19</v>
      </c>
      <c r="B28" s="88" t="e">
        <f>'DEPT REQS'!#REF!</f>
        <v>#REF!</v>
      </c>
      <c r="C28" s="88" t="e">
        <f>'DEPT REQS'!#REF!</f>
        <v>#REF!</v>
      </c>
      <c r="D28" s="89" t="e">
        <f>'DEPT REQS'!#REF!</f>
        <v>#REF!</v>
      </c>
      <c r="E28" s="90" t="e">
        <f>'DEPT REQS'!#REF!</f>
        <v>#REF!</v>
      </c>
      <c r="F28" s="105"/>
      <c r="G28" s="97"/>
      <c r="H28" s="95"/>
      <c r="I28" s="135"/>
      <c r="J28" s="105"/>
      <c r="K28" s="97"/>
      <c r="L28" s="95"/>
      <c r="M28" s="135"/>
      <c r="N28" s="105"/>
      <c r="O28" s="97"/>
      <c r="P28" s="95"/>
      <c r="Q28" s="135"/>
      <c r="R28" s="105"/>
      <c r="S28" s="97"/>
      <c r="T28" s="95"/>
      <c r="U28" s="135"/>
      <c r="V28" s="105"/>
      <c r="W28" s="97"/>
      <c r="X28" s="95"/>
      <c r="Y28" s="135"/>
      <c r="Z28" s="105"/>
      <c r="AA28" s="97"/>
      <c r="AB28" s="95"/>
      <c r="AC28" s="135"/>
    </row>
    <row r="29" spans="1:29" ht="18.75" x14ac:dyDescent="0.2">
      <c r="A29" s="67">
        <v>20</v>
      </c>
      <c r="B29" s="88" t="e">
        <f>'DEPT REQS'!#REF!</f>
        <v>#REF!</v>
      </c>
      <c r="C29" s="88" t="e">
        <f>'DEPT REQS'!#REF!</f>
        <v>#REF!</v>
      </c>
      <c r="D29" s="89" t="e">
        <f>'DEPT REQS'!#REF!</f>
        <v>#REF!</v>
      </c>
      <c r="E29" s="90" t="e">
        <f>'DEPT REQS'!#REF!</f>
        <v>#REF!</v>
      </c>
      <c r="F29" s="105"/>
      <c r="G29" s="97"/>
      <c r="H29" s="95"/>
      <c r="I29" s="135"/>
      <c r="J29" s="105"/>
      <c r="K29" s="97"/>
      <c r="L29" s="95"/>
      <c r="M29" s="135"/>
      <c r="N29" s="105"/>
      <c r="O29" s="97"/>
      <c r="P29" s="95"/>
      <c r="Q29" s="135"/>
      <c r="R29" s="105"/>
      <c r="S29" s="97"/>
      <c r="T29" s="95"/>
      <c r="U29" s="135"/>
      <c r="V29" s="105"/>
      <c r="W29" s="97"/>
      <c r="X29" s="95"/>
      <c r="Y29" s="135"/>
      <c r="Z29" s="105"/>
      <c r="AA29" s="97"/>
      <c r="AB29" s="95"/>
      <c r="AC29" s="135"/>
    </row>
    <row r="30" spans="1:29" ht="18.75" x14ac:dyDescent="0.2">
      <c r="A30" s="67">
        <v>21</v>
      </c>
      <c r="B30" s="88" t="e">
        <f>'DEPT REQS'!#REF!</f>
        <v>#REF!</v>
      </c>
      <c r="C30" s="88" t="e">
        <f>'DEPT REQS'!#REF!</f>
        <v>#REF!</v>
      </c>
      <c r="D30" s="89" t="e">
        <f>'DEPT REQS'!#REF!</f>
        <v>#REF!</v>
      </c>
      <c r="E30" s="90" t="e">
        <f>'DEPT REQS'!#REF!</f>
        <v>#REF!</v>
      </c>
      <c r="F30" s="105"/>
      <c r="G30" s="97"/>
      <c r="H30" s="95"/>
      <c r="I30" s="135"/>
      <c r="J30" s="105"/>
      <c r="K30" s="97"/>
      <c r="L30" s="95"/>
      <c r="M30" s="135"/>
      <c r="N30" s="105"/>
      <c r="O30" s="97"/>
      <c r="P30" s="95"/>
      <c r="Q30" s="135"/>
      <c r="R30" s="105"/>
      <c r="S30" s="97"/>
      <c r="T30" s="95"/>
      <c r="U30" s="135"/>
      <c r="V30" s="105"/>
      <c r="W30" s="97"/>
      <c r="X30" s="95"/>
      <c r="Y30" s="135"/>
      <c r="Z30" s="105"/>
      <c r="AA30" s="97"/>
      <c r="AB30" s="95"/>
      <c r="AC30" s="135"/>
    </row>
    <row r="31" spans="1:29" ht="18.75" x14ac:dyDescent="0.2">
      <c r="A31" s="67">
        <v>22</v>
      </c>
      <c r="B31" s="88" t="e">
        <f>'DEPT REQS'!#REF!</f>
        <v>#REF!</v>
      </c>
      <c r="C31" s="88" t="e">
        <f>'DEPT REQS'!#REF!</f>
        <v>#REF!</v>
      </c>
      <c r="D31" s="89" t="e">
        <f>'DEPT REQS'!#REF!</f>
        <v>#REF!</v>
      </c>
      <c r="E31" s="90" t="e">
        <f>'DEPT REQS'!#REF!</f>
        <v>#REF!</v>
      </c>
      <c r="F31" s="105"/>
      <c r="G31" s="97"/>
      <c r="H31" s="95"/>
      <c r="I31" s="135"/>
      <c r="J31" s="105"/>
      <c r="K31" s="97"/>
      <c r="L31" s="95"/>
      <c r="M31" s="135"/>
      <c r="N31" s="105"/>
      <c r="O31" s="97"/>
      <c r="P31" s="95"/>
      <c r="Q31" s="135"/>
      <c r="R31" s="105"/>
      <c r="S31" s="97"/>
      <c r="T31" s="95"/>
      <c r="U31" s="135"/>
      <c r="V31" s="105"/>
      <c r="W31" s="97"/>
      <c r="X31" s="95"/>
      <c r="Y31" s="135"/>
      <c r="Z31" s="105"/>
      <c r="AA31" s="97"/>
      <c r="AB31" s="95"/>
      <c r="AC31" s="135"/>
    </row>
    <row r="32" spans="1:29" ht="18.75" x14ac:dyDescent="0.2">
      <c r="A32" s="67">
        <v>23</v>
      </c>
      <c r="B32" s="88" t="e">
        <f>'DEPT REQS'!#REF!</f>
        <v>#REF!</v>
      </c>
      <c r="C32" s="88" t="e">
        <f>'DEPT REQS'!#REF!</f>
        <v>#REF!</v>
      </c>
      <c r="D32" s="89" t="e">
        <f>'DEPT REQS'!#REF!</f>
        <v>#REF!</v>
      </c>
      <c r="E32" s="90" t="e">
        <f>'DEPT REQS'!#REF!</f>
        <v>#REF!</v>
      </c>
      <c r="F32" s="105"/>
      <c r="G32" s="97"/>
      <c r="H32" s="95"/>
      <c r="I32" s="135"/>
      <c r="J32" s="105"/>
      <c r="K32" s="97"/>
      <c r="L32" s="95"/>
      <c r="M32" s="135"/>
      <c r="N32" s="105"/>
      <c r="O32" s="97"/>
      <c r="P32" s="95"/>
      <c r="Q32" s="135"/>
      <c r="R32" s="105"/>
      <c r="S32" s="97"/>
      <c r="T32" s="95"/>
      <c r="U32" s="135"/>
      <c r="V32" s="105"/>
      <c r="W32" s="97"/>
      <c r="X32" s="95"/>
      <c r="Y32" s="135"/>
      <c r="Z32" s="105"/>
      <c r="AA32" s="97"/>
      <c r="AB32" s="95"/>
      <c r="AC32" s="135"/>
    </row>
    <row r="33" spans="1:29" ht="18.75" x14ac:dyDescent="0.2">
      <c r="A33" s="67">
        <v>24</v>
      </c>
      <c r="B33" s="88" t="e">
        <f>'DEPT REQS'!#REF!</f>
        <v>#REF!</v>
      </c>
      <c r="C33" s="88" t="e">
        <f>'DEPT REQS'!#REF!</f>
        <v>#REF!</v>
      </c>
      <c r="D33" s="89" t="e">
        <f>'DEPT REQS'!#REF!</f>
        <v>#REF!</v>
      </c>
      <c r="E33" s="90" t="e">
        <f>'DEPT REQS'!#REF!</f>
        <v>#REF!</v>
      </c>
      <c r="F33" s="105"/>
      <c r="G33" s="97"/>
      <c r="H33" s="95"/>
      <c r="I33" s="135"/>
      <c r="J33" s="105"/>
      <c r="K33" s="97"/>
      <c r="L33" s="95"/>
      <c r="M33" s="135"/>
      <c r="N33" s="105"/>
      <c r="O33" s="97"/>
      <c r="P33" s="95"/>
      <c r="Q33" s="135"/>
      <c r="R33" s="105"/>
      <c r="S33" s="97"/>
      <c r="T33" s="95"/>
      <c r="U33" s="135"/>
      <c r="V33" s="105"/>
      <c r="W33" s="97"/>
      <c r="X33" s="95"/>
      <c r="Y33" s="135"/>
      <c r="Z33" s="105"/>
      <c r="AA33" s="97"/>
      <c r="AB33" s="95"/>
      <c r="AC33" s="135"/>
    </row>
    <row r="34" spans="1:29" ht="18.75" x14ac:dyDescent="0.2">
      <c r="A34" s="67">
        <v>25</v>
      </c>
      <c r="B34" s="88" t="e">
        <f>'DEPT REQS'!#REF!</f>
        <v>#REF!</v>
      </c>
      <c r="C34" s="88" t="e">
        <f>'DEPT REQS'!#REF!</f>
        <v>#REF!</v>
      </c>
      <c r="D34" s="89" t="e">
        <f>'DEPT REQS'!#REF!</f>
        <v>#REF!</v>
      </c>
      <c r="E34" s="90" t="e">
        <f>'DEPT REQS'!#REF!</f>
        <v>#REF!</v>
      </c>
      <c r="F34" s="105"/>
      <c r="G34" s="97"/>
      <c r="H34" s="95"/>
      <c r="I34" s="135"/>
      <c r="J34" s="105"/>
      <c r="K34" s="97"/>
      <c r="L34" s="95"/>
      <c r="M34" s="135"/>
      <c r="N34" s="105"/>
      <c r="O34" s="97"/>
      <c r="P34" s="95"/>
      <c r="Q34" s="135"/>
      <c r="R34" s="105"/>
      <c r="S34" s="97"/>
      <c r="T34" s="95"/>
      <c r="U34" s="135"/>
      <c r="V34" s="105"/>
      <c r="W34" s="97"/>
      <c r="X34" s="95"/>
      <c r="Y34" s="135"/>
      <c r="Z34" s="105"/>
      <c r="AA34" s="97"/>
      <c r="AB34" s="95"/>
      <c r="AC34" s="135"/>
    </row>
    <row r="35" spans="1:29" ht="18.75" x14ac:dyDescent="0.2">
      <c r="A35" s="67">
        <v>26</v>
      </c>
      <c r="B35" s="88" t="e">
        <f>'DEPT REQS'!#REF!</f>
        <v>#REF!</v>
      </c>
      <c r="C35" s="88" t="e">
        <f>'DEPT REQS'!#REF!</f>
        <v>#REF!</v>
      </c>
      <c r="D35" s="89" t="e">
        <f>'DEPT REQS'!#REF!</f>
        <v>#REF!</v>
      </c>
      <c r="E35" s="90" t="e">
        <f>'DEPT REQS'!#REF!</f>
        <v>#REF!</v>
      </c>
      <c r="F35" s="105"/>
      <c r="G35" s="97"/>
      <c r="H35" s="95"/>
      <c r="I35" s="135"/>
      <c r="J35" s="105"/>
      <c r="K35" s="97"/>
      <c r="L35" s="95"/>
      <c r="M35" s="135"/>
      <c r="N35" s="105"/>
      <c r="O35" s="97"/>
      <c r="P35" s="95"/>
      <c r="Q35" s="135"/>
      <c r="R35" s="105"/>
      <c r="S35" s="97"/>
      <c r="T35" s="95"/>
      <c r="U35" s="135"/>
      <c r="V35" s="105"/>
      <c r="W35" s="97"/>
      <c r="X35" s="95"/>
      <c r="Y35" s="135"/>
      <c r="Z35" s="105"/>
      <c r="AA35" s="97"/>
      <c r="AB35" s="95"/>
      <c r="AC35" s="135"/>
    </row>
    <row r="36" spans="1:29" ht="18.75" x14ac:dyDescent="0.2">
      <c r="A36" s="67">
        <v>27</v>
      </c>
      <c r="B36" s="88" t="e">
        <f>'DEPT REQS'!#REF!</f>
        <v>#REF!</v>
      </c>
      <c r="C36" s="88" t="e">
        <f>'DEPT REQS'!#REF!</f>
        <v>#REF!</v>
      </c>
      <c r="D36" s="89" t="e">
        <f>'DEPT REQS'!#REF!</f>
        <v>#REF!</v>
      </c>
      <c r="E36" s="90" t="e">
        <f>'DEPT REQS'!#REF!</f>
        <v>#REF!</v>
      </c>
      <c r="F36" s="105"/>
      <c r="G36" s="97"/>
      <c r="H36" s="95"/>
      <c r="I36" s="135"/>
      <c r="J36" s="105"/>
      <c r="K36" s="97"/>
      <c r="L36" s="95"/>
      <c r="M36" s="135"/>
      <c r="N36" s="105"/>
      <c r="O36" s="97"/>
      <c r="P36" s="95"/>
      <c r="Q36" s="135"/>
      <c r="R36" s="105"/>
      <c r="S36" s="97"/>
      <c r="T36" s="95"/>
      <c r="U36" s="135"/>
      <c r="V36" s="105"/>
      <c r="W36" s="97"/>
      <c r="X36" s="95"/>
      <c r="Y36" s="135"/>
      <c r="Z36" s="105"/>
      <c r="AA36" s="97"/>
      <c r="AB36" s="95"/>
      <c r="AC36" s="135"/>
    </row>
    <row r="37" spans="1:29" ht="18.75" x14ac:dyDescent="0.2">
      <c r="A37" s="67">
        <v>28</v>
      </c>
      <c r="B37" s="88" t="e">
        <f>'DEPT REQS'!#REF!</f>
        <v>#REF!</v>
      </c>
      <c r="C37" s="88" t="e">
        <f>'DEPT REQS'!#REF!</f>
        <v>#REF!</v>
      </c>
      <c r="D37" s="89" t="e">
        <f>'DEPT REQS'!#REF!</f>
        <v>#REF!</v>
      </c>
      <c r="E37" s="90" t="e">
        <f>'DEPT REQS'!#REF!</f>
        <v>#REF!</v>
      </c>
      <c r="F37" s="105"/>
      <c r="G37" s="97"/>
      <c r="H37" s="95"/>
      <c r="I37" s="135"/>
      <c r="J37" s="105"/>
      <c r="K37" s="97"/>
      <c r="L37" s="95"/>
      <c r="M37" s="135"/>
      <c r="N37" s="105"/>
      <c r="O37" s="97"/>
      <c r="P37" s="95"/>
      <c r="Q37" s="135"/>
      <c r="R37" s="105"/>
      <c r="S37" s="97"/>
      <c r="T37" s="95"/>
      <c r="U37" s="135"/>
      <c r="V37" s="105"/>
      <c r="W37" s="97"/>
      <c r="X37" s="95"/>
      <c r="Y37" s="135"/>
      <c r="Z37" s="105"/>
      <c r="AA37" s="97"/>
      <c r="AB37" s="95"/>
      <c r="AC37" s="135"/>
    </row>
    <row r="38" spans="1:29" ht="18.75" x14ac:dyDescent="0.2">
      <c r="A38" s="67">
        <v>29</v>
      </c>
      <c r="B38" s="88" t="e">
        <f>'DEPT REQS'!#REF!</f>
        <v>#REF!</v>
      </c>
      <c r="C38" s="88" t="e">
        <f>'DEPT REQS'!#REF!</f>
        <v>#REF!</v>
      </c>
      <c r="D38" s="89" t="e">
        <f>'DEPT REQS'!#REF!</f>
        <v>#REF!</v>
      </c>
      <c r="E38" s="90" t="e">
        <f>'DEPT REQS'!#REF!</f>
        <v>#REF!</v>
      </c>
      <c r="F38" s="105"/>
      <c r="G38" s="97"/>
      <c r="H38" s="95"/>
      <c r="I38" s="135"/>
      <c r="J38" s="105"/>
      <c r="K38" s="97"/>
      <c r="L38" s="95"/>
      <c r="M38" s="135"/>
      <c r="N38" s="105"/>
      <c r="O38" s="97"/>
      <c r="P38" s="95"/>
      <c r="Q38" s="135"/>
      <c r="R38" s="105"/>
      <c r="S38" s="97"/>
      <c r="T38" s="95"/>
      <c r="U38" s="135"/>
      <c r="V38" s="105"/>
      <c r="W38" s="97"/>
      <c r="X38" s="95"/>
      <c r="Y38" s="135"/>
      <c r="Z38" s="105"/>
      <c r="AA38" s="97"/>
      <c r="AB38" s="95"/>
      <c r="AC38" s="135"/>
    </row>
    <row r="39" spans="1:29" ht="19.5" thickBot="1" x14ac:dyDescent="0.25">
      <c r="A39" s="82">
        <v>30</v>
      </c>
      <c r="B39" s="91" t="e">
        <f>'DEPT REQS'!#REF!</f>
        <v>#REF!</v>
      </c>
      <c r="C39" s="91" t="e">
        <f>'DEPT REQS'!#REF!</f>
        <v>#REF!</v>
      </c>
      <c r="D39" s="92" t="e">
        <f>'DEPT REQS'!#REF!</f>
        <v>#REF!</v>
      </c>
      <c r="E39" s="93" t="e">
        <f>'DEPT REQS'!#REF!</f>
        <v>#REF!</v>
      </c>
      <c r="F39" s="106"/>
      <c r="G39" s="96"/>
      <c r="H39" s="99"/>
      <c r="I39" s="136"/>
      <c r="J39" s="106"/>
      <c r="K39" s="96"/>
      <c r="L39" s="99"/>
      <c r="M39" s="136"/>
      <c r="N39" s="106"/>
      <c r="O39" s="96"/>
      <c r="P39" s="99"/>
      <c r="Q39" s="136"/>
      <c r="R39" s="106"/>
      <c r="S39" s="96"/>
      <c r="T39" s="99"/>
      <c r="U39" s="136"/>
      <c r="V39" s="106"/>
      <c r="W39" s="96"/>
      <c r="X39" s="99"/>
      <c r="Y39" s="136"/>
      <c r="Z39" s="106"/>
      <c r="AA39" s="96"/>
      <c r="AB39" s="99"/>
      <c r="AC39" s="136"/>
    </row>
    <row r="40" spans="1:29" s="85" customFormat="1" ht="24" thickBot="1" x14ac:dyDescent="0.25">
      <c r="A40" s="185" t="s">
        <v>65</v>
      </c>
      <c r="B40" s="186"/>
      <c r="C40" s="186"/>
      <c r="D40" s="186"/>
      <c r="E40" s="86" t="e">
        <f>SUM(E10:E39)</f>
        <v>#REF!</v>
      </c>
      <c r="F40" s="177"/>
      <c r="G40" s="178"/>
      <c r="H40" s="178"/>
      <c r="I40" s="87">
        <f>SUM(I10:I39)</f>
        <v>0</v>
      </c>
      <c r="J40" s="177"/>
      <c r="K40" s="178"/>
      <c r="L40" s="178"/>
      <c r="M40" s="87">
        <f>SUM(M10:M39)</f>
        <v>0</v>
      </c>
      <c r="N40" s="177"/>
      <c r="O40" s="178"/>
      <c r="P40" s="178"/>
      <c r="Q40" s="87">
        <f>SUM(Q10:Q39)</f>
        <v>0</v>
      </c>
      <c r="R40" s="177"/>
      <c r="S40" s="178"/>
      <c r="T40" s="178"/>
      <c r="U40" s="87">
        <f>SUM(U10:U39)</f>
        <v>0</v>
      </c>
      <c r="V40" s="177"/>
      <c r="W40" s="178"/>
      <c r="X40" s="178"/>
      <c r="Y40" s="87">
        <f>SUM(Y10:Y39)</f>
        <v>0</v>
      </c>
      <c r="Z40" s="177"/>
      <c r="AA40" s="178"/>
      <c r="AB40" s="178"/>
      <c r="AC40" s="87">
        <f>SUM(AC10:AC39)</f>
        <v>0</v>
      </c>
    </row>
    <row r="41" spans="1:29" x14ac:dyDescent="0.2">
      <c r="I41" s="47"/>
      <c r="M41" s="47"/>
      <c r="Q41" s="47"/>
      <c r="U41" s="47"/>
      <c r="Y41" s="47"/>
      <c r="AC41" s="47"/>
    </row>
    <row r="42" spans="1:29" x14ac:dyDescent="0.2">
      <c r="I42" s="47"/>
      <c r="M42" s="47"/>
      <c r="Q42" s="47"/>
      <c r="U42" s="47"/>
      <c r="Y42" s="47"/>
      <c r="AC42" s="47"/>
    </row>
    <row r="43" spans="1:29" x14ac:dyDescent="0.2">
      <c r="I43" s="47"/>
      <c r="M43" s="47"/>
      <c r="Q43" s="47"/>
      <c r="U43" s="47"/>
      <c r="Y43" s="47"/>
      <c r="AC43" s="47"/>
    </row>
    <row r="44" spans="1:29" x14ac:dyDescent="0.2">
      <c r="I44" s="47"/>
      <c r="M44" s="47"/>
      <c r="Q44" s="47"/>
      <c r="U44" s="47"/>
      <c r="Y44" s="47"/>
      <c r="AC44" s="47"/>
    </row>
    <row r="45" spans="1:29" x14ac:dyDescent="0.2">
      <c r="I45" s="47"/>
      <c r="M45" s="47"/>
      <c r="Q45" s="47"/>
      <c r="U45" s="47"/>
      <c r="Y45" s="47"/>
      <c r="AC45" s="47"/>
    </row>
    <row r="46" spans="1:29" x14ac:dyDescent="0.2">
      <c r="I46" s="47"/>
      <c r="M46" s="47"/>
      <c r="Q46" s="47"/>
      <c r="U46" s="47"/>
      <c r="Y46" s="47"/>
      <c r="AC46" s="47"/>
    </row>
    <row r="47" spans="1:29" x14ac:dyDescent="0.2">
      <c r="I47" s="47"/>
      <c r="M47" s="47"/>
      <c r="Q47" s="47"/>
      <c r="U47" s="47"/>
      <c r="Y47" s="47"/>
      <c r="AC47" s="47"/>
    </row>
    <row r="48" spans="1:29" x14ac:dyDescent="0.2">
      <c r="I48" s="47"/>
      <c r="M48" s="47"/>
      <c r="Q48" s="47"/>
      <c r="U48" s="47"/>
      <c r="Y48" s="47"/>
      <c r="AC48" s="47"/>
    </row>
    <row r="49" spans="9:29" x14ac:dyDescent="0.2">
      <c r="I49" s="47"/>
      <c r="M49" s="47"/>
      <c r="Q49" s="47"/>
      <c r="U49" s="47"/>
      <c r="Y49" s="47"/>
      <c r="AC49" s="47"/>
    </row>
    <row r="50" spans="9:29" x14ac:dyDescent="0.2">
      <c r="I50" s="47"/>
      <c r="M50" s="47"/>
      <c r="Q50" s="47"/>
      <c r="U50" s="47"/>
      <c r="Y50" s="47"/>
      <c r="AC50" s="47"/>
    </row>
    <row r="51" spans="9:29" x14ac:dyDescent="0.2">
      <c r="I51" s="47"/>
      <c r="M51" s="47"/>
      <c r="Q51" s="47"/>
      <c r="U51" s="47"/>
      <c r="Y51" s="47"/>
      <c r="AC51" s="47"/>
    </row>
    <row r="52" spans="9:29" x14ac:dyDescent="0.2">
      <c r="I52" s="47"/>
      <c r="M52" s="47"/>
      <c r="Q52" s="47"/>
      <c r="U52" s="47"/>
      <c r="Y52" s="47"/>
      <c r="AC52" s="47"/>
    </row>
    <row r="53" spans="9:29" x14ac:dyDescent="0.2">
      <c r="I53" s="47"/>
      <c r="M53" s="47"/>
      <c r="Q53" s="47"/>
      <c r="U53" s="47"/>
      <c r="Y53" s="47"/>
      <c r="AC53" s="47"/>
    </row>
    <row r="54" spans="9:29" x14ac:dyDescent="0.2">
      <c r="I54" s="47"/>
      <c r="M54" s="47"/>
      <c r="Q54" s="47"/>
      <c r="U54" s="47"/>
      <c r="Y54" s="47"/>
      <c r="AC54" s="47"/>
    </row>
    <row r="55" spans="9:29" x14ac:dyDescent="0.2">
      <c r="I55" s="47"/>
      <c r="M55" s="47"/>
      <c r="Q55" s="47"/>
      <c r="U55" s="47"/>
      <c r="Y55" s="47"/>
      <c r="AC55" s="47"/>
    </row>
    <row r="56" spans="9:29" x14ac:dyDescent="0.2">
      <c r="I56" s="47"/>
      <c r="M56" s="47"/>
      <c r="Q56" s="47"/>
      <c r="U56" s="47"/>
      <c r="Y56" s="47"/>
      <c r="AC56" s="47"/>
    </row>
    <row r="57" spans="9:29" x14ac:dyDescent="0.2">
      <c r="I57" s="47"/>
      <c r="M57" s="47"/>
      <c r="Q57" s="47"/>
      <c r="U57" s="47"/>
      <c r="Y57" s="47"/>
      <c r="AC57" s="47"/>
    </row>
    <row r="58" spans="9:29" x14ac:dyDescent="0.2">
      <c r="I58" s="47"/>
      <c r="M58" s="47"/>
      <c r="Q58" s="47"/>
      <c r="U58" s="47"/>
      <c r="Y58" s="47"/>
      <c r="AC58" s="47"/>
    </row>
    <row r="59" spans="9:29" x14ac:dyDescent="0.2">
      <c r="I59" s="47"/>
      <c r="M59" s="47"/>
      <c r="Q59" s="47"/>
      <c r="U59" s="47"/>
      <c r="Y59" s="47"/>
      <c r="AC59" s="47"/>
    </row>
    <row r="60" spans="9:29" x14ac:dyDescent="0.2">
      <c r="I60" s="47"/>
      <c r="M60" s="47"/>
      <c r="Q60" s="47"/>
      <c r="U60" s="47"/>
      <c r="Y60" s="47"/>
      <c r="AC60" s="47"/>
    </row>
    <row r="61" spans="9:29" x14ac:dyDescent="0.2">
      <c r="I61" s="47"/>
      <c r="M61" s="47"/>
      <c r="Q61" s="47"/>
      <c r="U61" s="47"/>
      <c r="Y61" s="47"/>
      <c r="AC61" s="47"/>
    </row>
    <row r="62" spans="9:29" x14ac:dyDescent="0.2">
      <c r="I62" s="47"/>
      <c r="M62" s="47"/>
      <c r="Q62" s="47"/>
      <c r="U62" s="47"/>
      <c r="Y62" s="47"/>
      <c r="AC62" s="47"/>
    </row>
    <row r="63" spans="9:29" x14ac:dyDescent="0.2">
      <c r="I63" s="47"/>
      <c r="M63" s="47"/>
      <c r="Q63" s="47"/>
      <c r="U63" s="47"/>
      <c r="Y63" s="47"/>
      <c r="AC63" s="47"/>
    </row>
    <row r="64" spans="9:29" x14ac:dyDescent="0.2">
      <c r="I64" s="47"/>
      <c r="M64" s="47"/>
      <c r="Q64" s="47"/>
      <c r="U64" s="47"/>
      <c r="Y64" s="47"/>
      <c r="AC64" s="47"/>
    </row>
    <row r="65" spans="9:29" x14ac:dyDescent="0.2">
      <c r="I65" s="47"/>
      <c r="M65" s="47"/>
      <c r="Q65" s="47"/>
      <c r="U65" s="47"/>
      <c r="Y65" s="47"/>
      <c r="AC65" s="47"/>
    </row>
    <row r="66" spans="9:29" x14ac:dyDescent="0.2">
      <c r="I66" s="47"/>
      <c r="M66" s="47"/>
      <c r="Q66" s="47"/>
      <c r="U66" s="47"/>
      <c r="Y66" s="47"/>
      <c r="AC66" s="47"/>
    </row>
    <row r="67" spans="9:29" x14ac:dyDescent="0.2">
      <c r="I67" s="47"/>
      <c r="M67" s="47"/>
      <c r="Q67" s="47"/>
      <c r="U67" s="47"/>
      <c r="Y67" s="47"/>
      <c r="AC67" s="47"/>
    </row>
    <row r="68" spans="9:29" x14ac:dyDescent="0.2">
      <c r="I68" s="47"/>
      <c r="M68" s="47"/>
      <c r="Q68" s="47"/>
      <c r="U68" s="47"/>
      <c r="Y68" s="47"/>
      <c r="AC68" s="47"/>
    </row>
    <row r="69" spans="9:29" x14ac:dyDescent="0.2">
      <c r="I69" s="47"/>
      <c r="M69" s="47"/>
      <c r="Q69" s="47"/>
      <c r="U69" s="47"/>
      <c r="Y69" s="47"/>
      <c r="AC69" s="47"/>
    </row>
    <row r="70" spans="9:29" x14ac:dyDescent="0.2">
      <c r="I70" s="47"/>
      <c r="M70" s="47"/>
      <c r="Q70" s="47"/>
      <c r="U70" s="47"/>
      <c r="Y70" s="47"/>
      <c r="AC70" s="47"/>
    </row>
    <row r="71" spans="9:29" x14ac:dyDescent="0.2">
      <c r="I71" s="47"/>
      <c r="M71" s="47"/>
      <c r="Q71" s="47"/>
      <c r="U71" s="47"/>
      <c r="Y71" s="47"/>
      <c r="AC71" s="47"/>
    </row>
    <row r="72" spans="9:29" x14ac:dyDescent="0.2">
      <c r="I72" s="47"/>
      <c r="M72" s="47"/>
      <c r="Q72" s="47"/>
      <c r="U72" s="47"/>
      <c r="Y72" s="47"/>
      <c r="AC72" s="47"/>
    </row>
    <row r="73" spans="9:29" x14ac:dyDescent="0.2">
      <c r="I73" s="47"/>
      <c r="M73" s="47"/>
      <c r="Q73" s="47"/>
      <c r="U73" s="47"/>
      <c r="Y73" s="47"/>
      <c r="AC73" s="47"/>
    </row>
    <row r="74" spans="9:29" x14ac:dyDescent="0.2">
      <c r="I74" s="47"/>
      <c r="M74" s="47"/>
      <c r="Q74" s="47"/>
      <c r="U74" s="47"/>
      <c r="Y74" s="47"/>
      <c r="AC74" s="47"/>
    </row>
    <row r="75" spans="9:29" x14ac:dyDescent="0.2">
      <c r="I75" s="47"/>
      <c r="M75" s="47"/>
      <c r="Q75" s="47"/>
      <c r="U75" s="47"/>
      <c r="Y75" s="47"/>
      <c r="AC75" s="47"/>
    </row>
    <row r="76" spans="9:29" x14ac:dyDescent="0.2">
      <c r="I76" s="47"/>
      <c r="M76" s="47"/>
      <c r="Q76" s="47"/>
      <c r="U76" s="47"/>
      <c r="Y76" s="47"/>
      <c r="AC76" s="47"/>
    </row>
    <row r="77" spans="9:29" x14ac:dyDescent="0.2">
      <c r="I77" s="47"/>
      <c r="M77" s="47"/>
      <c r="Q77" s="47"/>
      <c r="U77" s="47"/>
      <c r="Y77" s="47"/>
      <c r="AC77" s="47"/>
    </row>
    <row r="78" spans="9:29" x14ac:dyDescent="0.2">
      <c r="I78" s="47"/>
      <c r="M78" s="47"/>
      <c r="Q78" s="47"/>
      <c r="U78" s="47"/>
      <c r="Y78" s="47"/>
      <c r="AC78" s="47"/>
    </row>
    <row r="79" spans="9:29" x14ac:dyDescent="0.2">
      <c r="I79" s="47"/>
      <c r="M79" s="47"/>
      <c r="Q79" s="47"/>
      <c r="U79" s="47"/>
      <c r="Y79" s="47"/>
      <c r="AC79" s="47"/>
    </row>
    <row r="80" spans="9:29" x14ac:dyDescent="0.2">
      <c r="I80" s="47"/>
      <c r="M80" s="47"/>
      <c r="Q80" s="47"/>
      <c r="U80" s="47"/>
      <c r="Y80" s="47"/>
      <c r="AC80" s="47"/>
    </row>
    <row r="81" spans="9:29" x14ac:dyDescent="0.2">
      <c r="I81" s="47"/>
      <c r="M81" s="47"/>
      <c r="Q81" s="47"/>
      <c r="U81" s="47"/>
      <c r="Y81" s="47"/>
      <c r="AC81" s="47"/>
    </row>
    <row r="82" spans="9:29" x14ac:dyDescent="0.2">
      <c r="I82" s="47"/>
      <c r="M82" s="47"/>
      <c r="Q82" s="47"/>
      <c r="U82" s="47"/>
      <c r="Y82" s="47"/>
      <c r="AC82" s="47"/>
    </row>
    <row r="83" spans="9:29" x14ac:dyDescent="0.2">
      <c r="I83" s="47"/>
      <c r="M83" s="47"/>
      <c r="Q83" s="47"/>
      <c r="U83" s="47"/>
      <c r="Y83" s="47"/>
      <c r="AC83" s="47"/>
    </row>
    <row r="84" spans="9:29" x14ac:dyDescent="0.2">
      <c r="I84" s="47"/>
      <c r="M84" s="47"/>
      <c r="Q84" s="47"/>
      <c r="U84" s="47"/>
      <c r="Y84" s="47"/>
      <c r="AC84" s="47"/>
    </row>
    <row r="85" spans="9:29" x14ac:dyDescent="0.2">
      <c r="I85" s="47"/>
      <c r="M85" s="47"/>
      <c r="Q85" s="47"/>
      <c r="U85" s="47"/>
      <c r="Y85" s="47"/>
      <c r="AC85" s="47"/>
    </row>
    <row r="86" spans="9:29" x14ac:dyDescent="0.2">
      <c r="I86" s="47"/>
      <c r="M86" s="47"/>
      <c r="Q86" s="47"/>
      <c r="U86" s="47"/>
      <c r="Y86" s="47"/>
      <c r="AC86" s="47"/>
    </row>
    <row r="87" spans="9:29" x14ac:dyDescent="0.2">
      <c r="I87" s="47"/>
      <c r="M87" s="47"/>
      <c r="Q87" s="47"/>
      <c r="U87" s="47"/>
      <c r="Y87" s="47"/>
      <c r="AC87" s="47"/>
    </row>
    <row r="88" spans="9:29" x14ac:dyDescent="0.2">
      <c r="I88" s="47"/>
      <c r="M88" s="47"/>
      <c r="Q88" s="47"/>
      <c r="U88" s="47"/>
      <c r="Y88" s="47"/>
      <c r="AC88" s="47"/>
    </row>
    <row r="89" spans="9:29" x14ac:dyDescent="0.2">
      <c r="I89" s="47"/>
      <c r="M89" s="47"/>
      <c r="Q89" s="47"/>
      <c r="U89" s="47"/>
      <c r="Y89" s="47"/>
      <c r="AC89" s="47"/>
    </row>
    <row r="90" spans="9:29" x14ac:dyDescent="0.2">
      <c r="I90" s="47"/>
      <c r="M90" s="47"/>
      <c r="Q90" s="47"/>
      <c r="U90" s="47"/>
      <c r="Y90" s="47"/>
      <c r="AC90" s="47"/>
    </row>
    <row r="91" spans="9:29" x14ac:dyDescent="0.2">
      <c r="I91" s="47"/>
      <c r="M91" s="47"/>
      <c r="Q91" s="47"/>
      <c r="U91" s="47"/>
      <c r="Y91" s="47"/>
      <c r="AC91" s="47"/>
    </row>
    <row r="92" spans="9:29" x14ac:dyDescent="0.2">
      <c r="I92" s="47"/>
      <c r="M92" s="47"/>
      <c r="Q92" s="47"/>
      <c r="U92" s="47"/>
      <c r="Y92" s="47"/>
      <c r="AC92" s="47"/>
    </row>
    <row r="93" spans="9:29" x14ac:dyDescent="0.2">
      <c r="I93" s="47"/>
      <c r="M93" s="47"/>
      <c r="Q93" s="47"/>
      <c r="U93" s="47"/>
      <c r="Y93" s="47"/>
      <c r="AC93" s="47"/>
    </row>
    <row r="94" spans="9:29" x14ac:dyDescent="0.2">
      <c r="I94" s="47"/>
      <c r="M94" s="47"/>
      <c r="Q94" s="47"/>
      <c r="U94" s="47"/>
      <c r="Y94" s="47"/>
      <c r="AC94" s="47"/>
    </row>
    <row r="95" spans="9:29" x14ac:dyDescent="0.2">
      <c r="I95" s="47"/>
      <c r="M95" s="47"/>
      <c r="Q95" s="47"/>
      <c r="U95" s="47"/>
      <c r="Y95" s="47"/>
      <c r="AC95" s="47"/>
    </row>
    <row r="96" spans="9:29" x14ac:dyDescent="0.2">
      <c r="I96" s="47"/>
      <c r="M96" s="47"/>
      <c r="Q96" s="47"/>
      <c r="U96" s="47"/>
      <c r="Y96" s="47"/>
      <c r="AC96" s="47"/>
    </row>
    <row r="97" spans="9:29" x14ac:dyDescent="0.2">
      <c r="I97" s="47"/>
      <c r="M97" s="47"/>
      <c r="Q97" s="47"/>
      <c r="U97" s="47"/>
      <c r="Y97" s="47"/>
      <c r="AC97" s="47"/>
    </row>
    <row r="98" spans="9:29" x14ac:dyDescent="0.2">
      <c r="I98" s="47"/>
      <c r="M98" s="47"/>
      <c r="Q98" s="47"/>
      <c r="U98" s="47"/>
      <c r="Y98" s="47"/>
      <c r="AC98" s="47"/>
    </row>
    <row r="99" spans="9:29" x14ac:dyDescent="0.2">
      <c r="I99" s="47"/>
      <c r="M99" s="47"/>
      <c r="Q99" s="47"/>
      <c r="U99" s="47"/>
      <c r="Y99" s="47"/>
      <c r="AC99" s="47"/>
    </row>
    <row r="100" spans="9:29" x14ac:dyDescent="0.2">
      <c r="I100" s="47"/>
      <c r="M100" s="47"/>
      <c r="Q100" s="47"/>
      <c r="U100" s="47"/>
      <c r="Y100" s="47"/>
      <c r="AC100" s="47"/>
    </row>
    <row r="101" spans="9:29" x14ac:dyDescent="0.2">
      <c r="I101" s="47"/>
      <c r="M101" s="47"/>
      <c r="Q101" s="47"/>
      <c r="U101" s="47"/>
      <c r="Y101" s="47"/>
      <c r="AC101" s="47"/>
    </row>
    <row r="102" spans="9:29" x14ac:dyDescent="0.2">
      <c r="I102" s="47"/>
      <c r="M102" s="47"/>
      <c r="Q102" s="47"/>
      <c r="U102" s="47"/>
      <c r="Y102" s="47"/>
      <c r="AC102" s="47"/>
    </row>
    <row r="103" spans="9:29" x14ac:dyDescent="0.2">
      <c r="I103" s="47"/>
      <c r="M103" s="47"/>
      <c r="Q103" s="47"/>
      <c r="U103" s="47"/>
      <c r="Y103" s="47"/>
      <c r="AC103" s="47"/>
    </row>
    <row r="104" spans="9:29" x14ac:dyDescent="0.2">
      <c r="I104" s="47"/>
      <c r="M104" s="47"/>
      <c r="Q104" s="47"/>
      <c r="U104" s="47"/>
      <c r="Y104" s="47"/>
      <c r="AC104" s="47"/>
    </row>
  </sheetData>
  <autoFilter ref="A9:AV40" xr:uid="{00000000-0009-0000-0000-000008000000}"/>
  <mergeCells count="14">
    <mergeCell ref="Z7:AC7"/>
    <mergeCell ref="A40:D40"/>
    <mergeCell ref="F40:H40"/>
    <mergeCell ref="J40:L40"/>
    <mergeCell ref="N40:P40"/>
    <mergeCell ref="R40:T40"/>
    <mergeCell ref="V40:X40"/>
    <mergeCell ref="Z40:AB40"/>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24</vt:i4>
      </vt:variant>
    </vt:vector>
  </HeadingPairs>
  <TitlesOfParts>
    <vt:vector size="36" baseType="lpstr">
      <vt:lpstr>SUMMARY</vt:lpstr>
      <vt:lpstr>MIN REQS</vt:lpstr>
      <vt:lpstr>MinReqAssessment</vt:lpstr>
      <vt:lpstr>DEPT REQS</vt:lpstr>
      <vt:lpstr>Member 1</vt:lpstr>
      <vt:lpstr>Member 2</vt:lpstr>
      <vt:lpstr>Member 3</vt:lpstr>
      <vt:lpstr>Member 4</vt:lpstr>
      <vt:lpstr>Member 5</vt:lpstr>
      <vt:lpstr>Member 6</vt:lpstr>
      <vt:lpstr>Member 7</vt:lpstr>
      <vt:lpstr>Member 8</vt:lpstr>
      <vt:lpstr>MinReqAssessment!_Hlk179280864</vt:lpstr>
      <vt:lpstr>'DEPT REQS'!Print_Area</vt:lpstr>
      <vt:lpstr>'Member 1'!Print_Area</vt:lpstr>
      <vt:lpstr>'Member 2'!Print_Area</vt:lpstr>
      <vt:lpstr>'Member 3'!Print_Area</vt:lpstr>
      <vt:lpstr>'Member 4'!Print_Area</vt:lpstr>
      <vt:lpstr>'Member 5'!Print_Area</vt:lpstr>
      <vt:lpstr>'Member 6'!Print_Area</vt:lpstr>
      <vt:lpstr>'Member 7'!Print_Area</vt:lpstr>
      <vt:lpstr>'Member 8'!Print_Area</vt:lpstr>
      <vt:lpstr>'MIN REQS'!Print_Area</vt:lpstr>
      <vt:lpstr>MinReqAssessment!Print_Area</vt:lpstr>
      <vt:lpstr>SUMMARY!Print_Area</vt:lpstr>
      <vt:lpstr>'DEPT REQS'!Print_Titles</vt:lpstr>
      <vt:lpstr>'Member 1'!Print_Titles</vt:lpstr>
      <vt:lpstr>'Member 2'!Print_Titles</vt:lpstr>
      <vt:lpstr>'Member 3'!Print_Titles</vt:lpstr>
      <vt:lpstr>'Member 4'!Print_Titles</vt:lpstr>
      <vt:lpstr>'Member 5'!Print_Titles</vt:lpstr>
      <vt:lpstr>'Member 6'!Print_Titles</vt:lpstr>
      <vt:lpstr>'Member 7'!Print_Titles</vt:lpstr>
      <vt:lpstr>'Member 8'!Print_Titles</vt:lpstr>
      <vt:lpstr>'MIN REQS'!Print_Titles</vt:lpstr>
      <vt:lpstr>MinReqAssessment!Print_Titles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Peterson, Robbie P</cp:lastModifiedBy>
  <cp:lastPrinted>2024-11-04T21:47:07Z</cp:lastPrinted>
  <dcterms:created xsi:type="dcterms:W3CDTF">2006-04-04T18:02:41Z</dcterms:created>
  <dcterms:modified xsi:type="dcterms:W3CDTF">2024-11-08T19:47:53Z</dcterms:modified>
</cp:coreProperties>
</file>