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Q 26\RFQ 26-010-61\"/>
    </mc:Choice>
  </mc:AlternateContent>
  <xr:revisionPtr revIDLastSave="0" documentId="8_{7582DA2F-A471-486E-99A1-F34BB3C7AF33}" xr6:coauthVersionLast="47" xr6:coauthVersionMax="47" xr10:uidLastSave="{00000000-0000-0000-0000-000000000000}"/>
  <bookViews>
    <workbookView xWindow="-108" yWindow="-108" windowWidth="23256" windowHeight="12576" tabRatio="788" activeTab="1" xr2:uid="{00000000-000D-0000-FFFF-FFFF00000000}"/>
  </bookViews>
  <sheets>
    <sheet name="MIN REQS" sheetId="19" r:id="rId1"/>
    <sheet name="DEPT REQS" sheetId="11" r:id="rId2"/>
  </sheets>
  <definedNames>
    <definedName name="_xlnm._FilterDatabase" localSheetId="1" hidden="1">'DEPT REQS'!$A$9:$AU$20</definedName>
    <definedName name="_xlnm._FilterDatabase" localSheetId="0" hidden="1">'MIN REQS'!$A$9:$AP$17</definedName>
    <definedName name="_xlnm.Print_Area" localSheetId="1">'DEPT REQS'!$A$1:$H$20</definedName>
    <definedName name="_xlnm.Print_Area" localSheetId="0">'MIN REQS'!$A$1:$G$17</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11" l="1"/>
  <c r="E20" i="11" s="1"/>
  <c r="A4" i="11"/>
</calcChain>
</file>

<file path=xl/sharedStrings.xml><?xml version="1.0" encoding="utf-8"?>
<sst xmlns="http://schemas.openxmlformats.org/spreadsheetml/2006/main" count="75" uniqueCount="53">
  <si>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</si>
  <si>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</si>
  <si>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</si>
  <si>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</si>
  <si>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</si>
  <si>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</si>
  <si>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</si>
  <si>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</si>
  <si>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</si>
  <si>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</si>
  <si>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</si>
  <si>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</si>
  <si>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</si>
  <si>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</si>
  <si>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</si>
  <si>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</si>
  <si>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</si>
  <si>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</si>
  <si>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DEPARTMENT SPECIFIC  REQS - TOTAL  SCORES  (max 100)</t>
  </si>
  <si>
    <t>Department:  Regional Services/ Memphis MPO</t>
  </si>
  <si>
    <t>EOC</t>
  </si>
  <si>
    <t>Title VI</t>
  </si>
  <si>
    <t>Adherence to all provisions of Title VI requirements – please attest, and provide proof/documentation if necessary.</t>
  </si>
  <si>
    <t>Tennessee Lawful Employment Act</t>
  </si>
  <si>
    <t>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Vendors (sole proprietors).</t>
  </si>
  <si>
    <t>Drug-Free Workplace Affidavit must be completed, signed, and notarized with your bid/proposal – even if less than 5 employees.</t>
  </si>
  <si>
    <t>Experience</t>
  </si>
  <si>
    <t>Experience in Pedestrian and Bicycle Planning</t>
  </si>
  <si>
    <t>Experience with Large Scale Data Collection and Analysis</t>
  </si>
  <si>
    <t>Understanding of the MPO Process</t>
  </si>
  <si>
    <t>Experience with Graphic Design Software</t>
  </si>
  <si>
    <t>Compliance with Federal and State Regulations</t>
  </si>
  <si>
    <t>Staff</t>
  </si>
  <si>
    <t xml:space="preserve">Attend MPO Meetings </t>
  </si>
  <si>
    <t>The proposer has the ability to attend and present at MPO board and committee meetings and/or present virtually, as required by MPO staff.</t>
  </si>
  <si>
    <t xml:space="preserve">The Proposer has adequately trained and skilled staff to perform the required services and respond promptly to MPO requests without delays. </t>
  </si>
  <si>
    <t>The proposer has extensive experience in producing deliverables that comply with any applicable federal and state regulations and procedures and effective facilitation of communication among federal, state, and local stakeholders.</t>
  </si>
  <si>
    <t xml:space="preserve">The proposer has extensive experience with producing visually aesthetic and professional documents, maps, and graphics using InDesign, SketchUp, Photoshop, or other compatible software to develop pedestrian and bicycle plans, studies, and guides.  </t>
  </si>
  <si>
    <t>The proposer demonstrates extensive experience in understanding the MPO planning process, including recent experience (within the last 5 years) serving as the primary consultant providing pedestrian and bicycle planning assistance for a large MPO.</t>
  </si>
  <si>
    <t>The proposer has a minimum of five (5) years of experience with large-scale data collection, analysis, and mapping of existing pedestrian and bicycle infrastructure, and utility, floodplain, and access easements using ArcGIS software.</t>
  </si>
  <si>
    <t xml:space="preserve">The proposer has a minimum of five (5) years of experience developing pedestrian and bicycle plans and studies, sub-area or corridor-level analysis, pedestrian streetscape planning guides, and other technical pedestrian and bicycle planning guidance for a multi-state region with both urban and rural context for a large Metropolitan Planning Organization (MPO). </t>
  </si>
  <si>
    <t>Experience in Conducting Safety Analyses and Multi-Modal Planning</t>
  </si>
  <si>
    <t>The proposer has a minimum of five (5) years of experience in conducting sub-area safety analyses and developing recommendations with the ability to use credible third-party data sources, as needed, and the understanding and experience with incorporating pedestrian and bicycle planning along other transportation modes such as freight and transit.</t>
  </si>
  <si>
    <t>Eligibility</t>
  </si>
  <si>
    <t>License &amp; Certifications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</si>
  <si>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</si>
  <si>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Must provide active Business Registration Number(s) and Vendor number, or your applications are “in” the EOC system and the Purchasing system for processing (refer to details outlined below) – please list all your Shelby County active  BRNs .</t>
  </si>
  <si>
    <t>Forms</t>
  </si>
  <si>
    <t>Must attest to a minimum of five (5) years of experience providing the goods and/or performing the services described in this bid</t>
  </si>
  <si>
    <t>All bidders must register with the System for Award Management at www.SAM.gov and have no active exclusions. Bidders must provide a screen shot documenting registration with their proposal. As a federally funded project, eligibility/exclusion checks will be conducted via SAM.gov before contract award.</t>
  </si>
  <si>
    <t xml:space="preserve">Department Specific Requirements </t>
  </si>
  <si>
    <t>Describe your approach to meeting the following requirements:</t>
  </si>
  <si>
    <t>RFQ #26-010-61_On-Call Pedestrian and Bicycle Planning_MPO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</si>
</sst>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s>
  <cellStyleXfs count="43">
    <xf numFmtId="0" fontId="0" fillId="0" borderId="0"/>
    <xf numFmtId="0" fontId="5" fillId="0" borderId="0"/>
    <xf numFmtId="0" fontId="4" fillId="0" borderId="0"/>
    <xf numFmtId="0" fontId="4" fillId="2" borderId="1" applyNumberFormat="0" applyFont="0" applyAlignment="0" applyProtection="0"/>
    <xf numFmtId="43" fontId="5" fillId="0" borderId="0" applyFont="0" applyFill="0" applyBorder="0" applyAlignment="0" applyProtection="0"/>
    <xf numFmtId="44" fontId="5" fillId="0" borderId="0" applyFont="0" applyFill="0" applyBorder="0" applyAlignment="0" applyProtection="0"/>
    <xf numFmtId="0" fontId="12" fillId="0" borderId="0"/>
    <xf numFmtId="9" fontId="5" fillId="0" borderId="0" applyFont="0" applyFill="0" applyBorder="0" applyAlignment="0" applyProtection="0"/>
    <xf numFmtId="0" fontId="3" fillId="0" borderId="0"/>
    <xf numFmtId="0" fontId="3" fillId="2" borderId="1" applyNumberFormat="0" applyFont="0" applyAlignment="0" applyProtection="0"/>
    <xf numFmtId="0" fontId="5" fillId="0" borderId="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cellStyleXfs>
  <cellXfs count="92">
    <xf numFmtId="0" fontId="0" fillId="0" borderId="0" xfId="0"/>
    <xf numFmtId="0" fontId="7" fillId="0" borderId="0" xfId="0" applyFont="1" applyAlignment="1">
      <alignment horizontal="left" vertical="center"/>
    </xf>
    <xf numFmtId="0" fontId="7" fillId="0" borderId="0" xfId="1" applyFont="1" applyProtection="1">
      <protection locked="0"/>
    </xf>
    <xf numFmtId="0" fontId="8" fillId="0" borderId="0" xfId="1" applyFont="1" applyProtection="1">
      <protection locked="0"/>
    </xf>
    <xf numFmtId="0" fontId="8" fillId="0" borderId="0" xfId="1" applyFont="1" applyAlignment="1">
      <alignment horizontal="center"/>
    </xf>
    <xf numFmtId="0" fontId="13" fillId="0" borderId="0" xfId="2" applyFont="1" applyAlignment="1">
      <alignment horizontal="center"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8" fillId="0" borderId="0" xfId="1" applyFont="1" applyAlignment="1">
      <alignment horizontal="left" vertical="center"/>
    </xf>
    <xf numFmtId="0" fontId="8" fillId="0" borderId="0" xfId="1" applyFont="1" applyAlignment="1">
      <alignment horizontal="center" vertical="center"/>
    </xf>
    <xf numFmtId="0" fontId="15" fillId="0" borderId="0" xfId="2" applyFont="1" applyAlignment="1">
      <alignment horizontal="center" vertical="center"/>
    </xf>
    <xf numFmtId="0" fontId="10" fillId="0" borderId="0" xfId="2" applyFont="1" applyAlignment="1">
      <alignment vertical="center"/>
    </xf>
    <xf numFmtId="0" fontId="17" fillId="0" borderId="0" xfId="2" applyFont="1" applyAlignment="1">
      <alignment horizontal="left" vertical="center"/>
    </xf>
    <xf numFmtId="0" fontId="18" fillId="0" borderId="0" xfId="2" applyFont="1" applyAlignment="1">
      <alignment horizontal="center" vertical="center"/>
    </xf>
    <xf numFmtId="0" fontId="19" fillId="0" borderId="0" xfId="2" applyFont="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20"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0" xfId="2" applyFont="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0" xfId="2" applyFont="1" applyAlignment="1">
      <alignment horizontal="center" vertical="center" wrapText="1"/>
    </xf>
    <xf numFmtId="0" fontId="23" fillId="0" borderId="10" xfId="2" applyFont="1" applyBorder="1" applyAlignment="1">
      <alignment horizontal="center" vertical="center" wrapText="1"/>
    </xf>
    <xf numFmtId="0" fontId="9" fillId="0" borderId="9" xfId="2" applyFont="1" applyBorder="1" applyAlignment="1">
      <alignment horizontal="center" vertical="center"/>
    </xf>
    <xf numFmtId="0" fontId="11" fillId="0" borderId="10" xfId="2" applyFont="1" applyBorder="1" applyAlignment="1">
      <alignment horizontal="center" vertical="center" wrapText="1"/>
    </xf>
    <xf numFmtId="0" fontId="11" fillId="0" borderId="10" xfId="2" applyFont="1" applyBorder="1" applyAlignment="1">
      <alignment horizontal="left" vertical="center" wrapText="1"/>
    </xf>
    <xf numFmtId="0" fontId="11" fillId="0" borderId="11" xfId="2" applyFont="1" applyBorder="1" applyAlignment="1">
      <alignment horizontal="center" vertical="center" wrapText="1"/>
    </xf>
    <xf numFmtId="0" fontId="14" fillId="0" borderId="0" xfId="2" applyFont="1" applyAlignment="1">
      <alignment horizontal="left" vertical="center" wrapText="1"/>
    </xf>
    <xf numFmtId="0" fontId="20" fillId="0" borderId="13"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10" xfId="2" applyFont="1" applyBorder="1" applyAlignment="1">
      <alignment horizontal="center" vertical="center" wrapText="1"/>
    </xf>
    <xf numFmtId="0" fontId="20" fillId="0" borderId="9" xfId="2" applyFont="1" applyBorder="1" applyAlignment="1">
      <alignment horizontal="center" vertical="center" wrapText="1"/>
    </xf>
    <xf numFmtId="0" fontId="16" fillId="3" borderId="0" xfId="2" applyFont="1" applyFill="1" applyAlignment="1">
      <alignment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15" fillId="3" borderId="0" xfId="2" applyFont="1" applyFill="1" applyAlignment="1">
      <alignment horizontal="center" vertical="center"/>
    </xf>
    <xf numFmtId="0" fontId="25" fillId="0" borderId="0" xfId="2" applyFont="1" applyAlignment="1">
      <alignment horizontal="center" vertical="center" wrapText="1"/>
    </xf>
    <xf numFmtId="0" fontId="27" fillId="0" borderId="24" xfId="2" applyFont="1" applyBorder="1" applyAlignment="1">
      <alignment vertical="center" wrapText="1"/>
    </xf>
    <xf numFmtId="0" fontId="27" fillId="0" borderId="25" xfId="2" applyFont="1" applyBorder="1" applyAlignment="1">
      <alignment horizontal="center" vertical="center" wrapText="1"/>
    </xf>
    <xf numFmtId="0" fontId="24" fillId="3" borderId="10" xfId="2" applyFont="1" applyFill="1" applyBorder="1" applyAlignment="1">
      <alignment vertical="center" wrapText="1"/>
    </xf>
    <xf numFmtId="0" fontId="24" fillId="3" borderId="10" xfId="2" applyFont="1" applyFill="1" applyBorder="1" applyAlignment="1">
      <alignment horizontal="center" vertical="center" wrapText="1"/>
    </xf>
    <xf numFmtId="0" fontId="24" fillId="3" borderId="22" xfId="2" applyFont="1" applyFill="1" applyBorder="1" applyAlignment="1">
      <alignment horizontal="center" vertical="center" wrapText="1"/>
    </xf>
    <xf numFmtId="0" fontId="27" fillId="0" borderId="24" xfId="2" applyFont="1" applyBorder="1" applyAlignment="1">
      <alignment horizontal="center" vertical="center" wrapText="1"/>
    </xf>
    <xf numFmtId="0" fontId="20" fillId="0" borderId="12" xfId="2" applyFont="1" applyBorder="1" applyAlignment="1">
      <alignment horizontal="center" vertical="center" wrapText="1"/>
    </xf>
    <xf numFmtId="0" fontId="28" fillId="0" borderId="0" xfId="2" applyFont="1" applyAlignment="1">
      <alignment horizontal="center" vertical="center"/>
    </xf>
    <xf numFmtId="0" fontId="28" fillId="0" borderId="28" xfId="2" applyFont="1" applyBorder="1" applyAlignment="1">
      <alignment horizontal="center" vertical="center" wrapText="1"/>
    </xf>
    <xf numFmtId="0" fontId="9" fillId="0" borderId="15" xfId="2" applyFont="1" applyBorder="1" applyAlignment="1">
      <alignment horizontal="center" vertical="center" wrapText="1"/>
    </xf>
    <xf numFmtId="0" fontId="21" fillId="0" borderId="0" xfId="2" applyFont="1" applyAlignment="1">
      <alignment horizontal="center" vertical="center"/>
    </xf>
    <xf numFmtId="0" fontId="11" fillId="0" borderId="7" xfId="2" applyFont="1" applyBorder="1" applyAlignment="1">
      <alignment horizontal="center" vertical="center" wrapText="1"/>
    </xf>
    <xf numFmtId="0" fontId="11" fillId="0" borderId="12" xfId="2" applyFont="1" applyBorder="1" applyAlignment="1">
      <alignment horizontal="left" vertical="center" wrapText="1"/>
    </xf>
    <xf numFmtId="0" fontId="11" fillId="0" borderId="8" xfId="2" applyFont="1" applyBorder="1" applyAlignment="1">
      <alignment horizontal="left" vertical="center" wrapText="1"/>
    </xf>
    <xf numFmtId="0" fontId="22" fillId="3" borderId="22"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22" fillId="3" borderId="10" xfId="2" applyFont="1" applyFill="1" applyBorder="1" applyAlignment="1">
      <alignment vertical="center" wrapText="1"/>
    </xf>
    <xf numFmtId="0" fontId="22" fillId="3" borderId="10" xfId="2" applyFont="1" applyFill="1" applyBorder="1" applyAlignment="1">
      <alignment horizontal="center" vertical="center" wrapText="1"/>
    </xf>
    <xf numFmtId="0" fontId="6" fillId="0" borderId="0" xfId="2" applyFont="1" applyAlignment="1">
      <alignment horizontal="center" vertical="center"/>
    </xf>
    <xf numFmtId="0" fontId="6" fillId="4" borderId="23" xfId="2" applyFont="1" applyFill="1" applyBorder="1" applyAlignment="1">
      <alignment horizontal="center" vertical="center" wrapText="1"/>
    </xf>
    <xf numFmtId="0" fontId="6" fillId="4" borderId="24" xfId="2" applyFont="1" applyFill="1" applyBorder="1" applyAlignment="1">
      <alignment vertical="center" wrapText="1"/>
    </xf>
    <xf numFmtId="0" fontId="6" fillId="4" borderId="25" xfId="2" applyFont="1" applyFill="1" applyBorder="1" applyAlignment="1">
      <alignment horizontal="center" vertical="center" wrapText="1"/>
    </xf>
    <xf numFmtId="0" fontId="7" fillId="0" borderId="0" xfId="2" applyFont="1" applyAlignment="1">
      <alignment horizontal="center" vertical="center"/>
    </xf>
    <xf numFmtId="0" fontId="7" fillId="0" borderId="31" xfId="2" applyFont="1" applyBorder="1" applyAlignment="1">
      <alignment horizontal="center" vertical="center" wrapText="1"/>
    </xf>
    <xf numFmtId="0" fontId="7" fillId="4" borderId="32" xfId="2" applyFont="1" applyFill="1" applyBorder="1" applyAlignment="1">
      <alignment horizontal="center" vertical="center" wrapText="1"/>
    </xf>
    <xf numFmtId="0" fontId="7" fillId="4" borderId="33" xfId="2" applyFont="1" applyFill="1" applyBorder="1" applyAlignment="1">
      <alignment vertical="center" wrapText="1"/>
    </xf>
    <xf numFmtId="0" fontId="7" fillId="4" borderId="26"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22" fillId="3" borderId="3" xfId="2" applyFont="1" applyFill="1" applyBorder="1" applyAlignment="1">
      <alignment vertical="center" wrapText="1"/>
    </xf>
    <xf numFmtId="0" fontId="22" fillId="3" borderId="3" xfId="2" applyFont="1" applyFill="1" applyBorder="1" applyAlignment="1">
      <alignment horizontal="center" vertical="center" wrapText="1"/>
    </xf>
    <xf numFmtId="0" fontId="9" fillId="0" borderId="6" xfId="2" applyFont="1" applyBorder="1" applyAlignment="1">
      <alignment horizontal="center" vertical="center"/>
    </xf>
    <xf numFmtId="0" fontId="11" fillId="0" borderId="7" xfId="2" applyFont="1" applyBorder="1" applyAlignment="1">
      <alignment horizontal="left" vertical="center" wrapText="1"/>
    </xf>
    <xf numFmtId="0" fontId="11" fillId="0" borderId="31" xfId="2" applyFont="1" applyBorder="1" applyAlignment="1">
      <alignment horizontal="center" vertical="center" wrapText="1"/>
    </xf>
    <xf numFmtId="0" fontId="10" fillId="0" borderId="14" xfId="2" applyFont="1" applyBorder="1" applyAlignment="1">
      <alignment vertical="center" wrapText="1"/>
    </xf>
    <xf numFmtId="0" fontId="26" fillId="0" borderId="19" xfId="2" applyFont="1" applyBorder="1" applyAlignment="1">
      <alignment horizontal="center" vertical="center"/>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17" fillId="3" borderId="2" xfId="2" applyFont="1" applyFill="1" applyBorder="1" applyAlignment="1">
      <alignment horizontal="center" vertical="center"/>
    </xf>
    <xf numFmtId="0" fontId="17" fillId="3" borderId="3" xfId="2" applyFont="1" applyFill="1" applyBorder="1" applyAlignment="1">
      <alignment horizontal="center" vertical="center"/>
    </xf>
    <xf numFmtId="0" fontId="17"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17" fillId="0" borderId="27" xfId="2"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8" fillId="4" borderId="29" xfId="9" applyFont="1" applyFill="1" applyBorder="1" applyAlignment="1">
      <alignment horizontal="center" vertical="center"/>
    </xf>
    <xf numFmtId="0" fontId="28" fillId="4" borderId="30" xfId="9" applyFont="1" applyFill="1" applyBorder="1" applyAlignment="1">
      <alignment horizontal="center" vertical="center"/>
    </xf>
    <xf numFmtId="0" fontId="9" fillId="0" borderId="23"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7" fillId="0" borderId="32" xfId="17" applyFont="1" applyBorder="1" applyAlignment="1">
      <alignment horizontal="center" vertical="center" wrapText="1"/>
    </xf>
    <xf numFmtId="0" fontId="7" fillId="0" borderId="33" xfId="17" applyFont="1" applyBorder="1" applyAlignment="1">
      <alignment horizontal="center" vertical="center" wrapText="1"/>
    </xf>
    <xf numFmtId="0" fontId="7" fillId="0" borderId="26" xfId="17" applyFont="1" applyBorder="1" applyAlignment="1">
      <alignment horizontal="center" vertical="center" wrapText="1"/>
    </xf>
  </cellXfs>
  <cellStyles count="43">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zoomScale="85" zoomScaleNormal="85" zoomScalePageLayoutView="155" workbookViewId="0">
      <selection activeCell="A2" sqref="A2:A3"/>
    </sheetView>
  </sheetViews>
  <sheetFormatPr defaultColWidth="15" defaultRowHeight="15.6" x14ac:dyDescent="0.25"/>
  <cols>
    <col min="1" max="1" width="7.44140625" style="6" customWidth="1"/>
    <col min="2" max="2" width="15.5546875" style="6" customWidth="1"/>
    <col min="3" max="3" width="16.5546875" style="6" customWidth="1"/>
    <col min="4" max="4" width="74.109375" style="29" customWidth="1"/>
    <col min="5" max="5" width="23.5546875" style="6" bestFit="1" customWidth="1"/>
    <col min="6" max="6" width="38" style="7" customWidth="1"/>
    <col min="7" max="7" width="17.5546875" style="8" bestFit="1" customWidth="1"/>
    <col min="8" max="16384" width="15" style="6"/>
  </cols>
  <sheetData>
    <row r="1" spans="1:7" ht="94.5" customHeight="1" x14ac:dyDescent="0.35">
      <c r="A1" s="2" t="s">
        <v>0</v>
      </c>
      <c r="B1" s="3"/>
      <c r="C1" s="4"/>
      <c r="D1" s="5"/>
    </row>
    <row r="2" spans="1:7" ht="20.399999999999999" x14ac:dyDescent="0.25">
      <c r="A2" s="1" t="s">
        <v>52</v>
      </c>
      <c r="B2" s="9"/>
      <c r="C2" s="10"/>
      <c r="D2" s="5"/>
    </row>
    <row r="3" spans="1:7" ht="20.399999999999999" x14ac:dyDescent="0.25">
      <c r="A3" s="1" t="s">
        <v>19</v>
      </c>
      <c r="B3" s="9"/>
      <c r="C3" s="10"/>
      <c r="D3" s="11"/>
    </row>
    <row r="4" spans="1:7" ht="17.399999999999999" x14ac:dyDescent="0.25">
      <c r="A4" s="35" t="s">
        <v>7</v>
      </c>
      <c r="B4" s="36"/>
      <c r="C4" s="37"/>
      <c r="D4" s="38"/>
    </row>
    <row r="5" spans="1:7" ht="17.399999999999999" x14ac:dyDescent="0.25">
      <c r="A5" s="12"/>
      <c r="B5" s="9"/>
      <c r="C5" s="10"/>
      <c r="D5" s="11"/>
    </row>
    <row r="6" spans="1:7" s="14" customFormat="1" ht="23.4" thickBot="1" x14ac:dyDescent="0.3">
      <c r="A6" s="13"/>
      <c r="D6" s="15"/>
      <c r="F6" s="16"/>
      <c r="G6" s="17"/>
    </row>
    <row r="7" spans="1:7" s="14" customFormat="1" ht="24.6" x14ac:dyDescent="0.25">
      <c r="A7" s="74" t="s">
        <v>14</v>
      </c>
      <c r="B7" s="75"/>
      <c r="C7" s="75"/>
      <c r="D7" s="76"/>
      <c r="E7" s="77" t="s">
        <v>17</v>
      </c>
      <c r="F7" s="78"/>
      <c r="G7" s="78"/>
    </row>
    <row r="8" spans="1:7" s="20" customFormat="1" ht="52.2" x14ac:dyDescent="0.25">
      <c r="A8" s="34" t="s">
        <v>1</v>
      </c>
      <c r="B8" s="33" t="s">
        <v>2</v>
      </c>
      <c r="C8" s="33" t="s">
        <v>3</v>
      </c>
      <c r="D8" s="46" t="s">
        <v>4</v>
      </c>
      <c r="E8" s="18" t="s">
        <v>12</v>
      </c>
      <c r="F8" s="19" t="s">
        <v>5</v>
      </c>
      <c r="G8" s="19" t="s">
        <v>9</v>
      </c>
    </row>
    <row r="9" spans="1:7" s="20" customFormat="1" ht="18" thickBot="1" x14ac:dyDescent="0.3">
      <c r="A9" s="30"/>
      <c r="B9" s="31"/>
      <c r="C9" s="31"/>
      <c r="D9" s="32"/>
      <c r="E9" s="30"/>
      <c r="F9" s="31"/>
      <c r="G9" s="31"/>
    </row>
    <row r="10" spans="1:7" ht="71.25" customHeight="1" x14ac:dyDescent="0.25">
      <c r="A10" s="21">
        <v>1</v>
      </c>
      <c r="B10" s="22" t="s">
        <v>6</v>
      </c>
      <c r="C10" s="51" t="s">
        <v>44</v>
      </c>
      <c r="D10" s="53" t="s">
        <v>45</v>
      </c>
      <c r="E10" s="67"/>
      <c r="F10" s="68"/>
      <c r="G10" s="69"/>
    </row>
    <row r="11" spans="1:7" s="23" customFormat="1" ht="72" x14ac:dyDescent="0.25">
      <c r="A11" s="21">
        <v>2</v>
      </c>
      <c r="B11" s="24" t="s">
        <v>6</v>
      </c>
      <c r="C11" s="26" t="s">
        <v>20</v>
      </c>
      <c r="D11" s="52" t="s">
        <v>46</v>
      </c>
      <c r="E11" s="54"/>
      <c r="F11" s="42"/>
      <c r="G11" s="43"/>
    </row>
    <row r="12" spans="1:7" s="23" customFormat="1" ht="36" x14ac:dyDescent="0.25">
      <c r="A12" s="21">
        <v>3</v>
      </c>
      <c r="B12" s="24" t="s">
        <v>6</v>
      </c>
      <c r="C12" s="26" t="s">
        <v>21</v>
      </c>
      <c r="D12" s="52" t="s">
        <v>22</v>
      </c>
      <c r="E12" s="54"/>
      <c r="F12" s="42"/>
      <c r="G12" s="43"/>
    </row>
    <row r="13" spans="1:7" s="23" customFormat="1" ht="108" x14ac:dyDescent="0.25">
      <c r="A13" s="21">
        <v>4</v>
      </c>
      <c r="B13" s="24" t="s">
        <v>6</v>
      </c>
      <c r="C13" s="26" t="s">
        <v>23</v>
      </c>
      <c r="D13" s="52" t="s">
        <v>24</v>
      </c>
      <c r="E13" s="44"/>
      <c r="F13" s="42"/>
      <c r="G13" s="43"/>
    </row>
    <row r="14" spans="1:7" s="23" customFormat="1" ht="41.25" customHeight="1" x14ac:dyDescent="0.25">
      <c r="A14" s="21">
        <v>5</v>
      </c>
      <c r="B14" s="24" t="s">
        <v>6</v>
      </c>
      <c r="C14" s="26" t="s">
        <v>47</v>
      </c>
      <c r="D14" s="52" t="s">
        <v>25</v>
      </c>
      <c r="E14" s="54"/>
      <c r="F14" s="42"/>
      <c r="G14" s="43"/>
    </row>
    <row r="15" spans="1:7" s="23" customFormat="1" ht="36" x14ac:dyDescent="0.25">
      <c r="A15" s="21">
        <v>6</v>
      </c>
      <c r="B15" s="24" t="s">
        <v>6</v>
      </c>
      <c r="C15" s="26" t="s">
        <v>26</v>
      </c>
      <c r="D15" s="52" t="s">
        <v>48</v>
      </c>
      <c r="E15" s="44"/>
      <c r="F15" s="42"/>
      <c r="G15" s="43"/>
    </row>
    <row r="16" spans="1:7" s="23" customFormat="1" ht="90" x14ac:dyDescent="0.25">
      <c r="A16" s="21">
        <v>7</v>
      </c>
      <c r="B16" s="24" t="s">
        <v>6</v>
      </c>
      <c r="C16" s="26" t="s">
        <v>43</v>
      </c>
      <c r="D16" s="52" t="s">
        <v>49</v>
      </c>
      <c r="E16" s="44"/>
      <c r="F16" s="42"/>
      <c r="G16" s="43"/>
    </row>
    <row r="17" spans="1:7" s="39" customFormat="1" ht="23.4" thickBot="1" x14ac:dyDescent="0.3">
      <c r="A17" s="79"/>
      <c r="B17" s="80"/>
      <c r="C17" s="80"/>
      <c r="D17" s="81"/>
      <c r="E17" s="45"/>
      <c r="F17" s="40"/>
      <c r="G17" s="4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0"/>
  <sheetViews>
    <sheetView tabSelected="1" zoomScaleNormal="100" zoomScalePageLayoutView="155" workbookViewId="0">
      <selection activeCell="A7" sqref="A7:E7"/>
    </sheetView>
  </sheetViews>
  <sheetFormatPr defaultColWidth="15" defaultRowHeight="15.6" x14ac:dyDescent="0.25"/>
  <cols>
    <col min="1" max="1" width="7.44140625" style="6" customWidth="1"/>
    <col min="2" max="2" width="15.5546875" style="6" customWidth="1"/>
    <col min="3" max="3" width="16.5546875" style="6" customWidth="1"/>
    <col min="4" max="4" width="74.109375" style="29" customWidth="1"/>
    <col min="5" max="5" width="14.88671875" style="8" bestFit="1" customWidth="1"/>
    <col min="6" max="6" width="21.109375" style="6" customWidth="1"/>
    <col min="7" max="7" width="38" style="7" customWidth="1"/>
    <col min="8" max="8" width="14.88671875" style="8" customWidth="1"/>
    <col min="9" max="16384" width="15" style="6"/>
  </cols>
  <sheetData>
    <row r="1" spans="1:8" ht="94.5" customHeight="1" x14ac:dyDescent="0.35">
      <c r="A1" s="2" t="s">
        <v>0</v>
      </c>
      <c r="B1" s="3"/>
      <c r="C1" s="4"/>
      <c r="D1" s="5"/>
      <c r="E1" s="5"/>
    </row>
    <row r="2" spans="1:8" ht="20.399999999999999" x14ac:dyDescent="0.25">
      <c r="A2" s="1" t="s">
        <v>52</v>
      </c>
      <c r="B2" s="9"/>
      <c r="C2" s="10"/>
      <c r="D2" s="5"/>
      <c r="E2" s="5"/>
    </row>
    <row r="3" spans="1:8" ht="20.399999999999999" x14ac:dyDescent="0.25">
      <c r="A3" s="1" t="s">
        <v>19</v>
      </c>
      <c r="B3" s="9"/>
      <c r="C3" s="10"/>
      <c r="D3" s="11"/>
      <c r="E3" s="11"/>
    </row>
    <row r="4" spans="1:8" ht="17.399999999999999" x14ac:dyDescent="0.25">
      <c r="A4" s="35" t="str">
        <f>'MIN REQS'!A4</f>
        <v>VENDOR:  Company name</v>
      </c>
      <c r="B4" s="36"/>
      <c r="C4" s="37"/>
      <c r="D4" s="38"/>
      <c r="E4" s="38"/>
    </row>
    <row r="5" spans="1:8" ht="17.399999999999999" x14ac:dyDescent="0.25">
      <c r="A5" s="12"/>
      <c r="B5" s="9"/>
      <c r="C5" s="10"/>
      <c r="D5" s="11"/>
      <c r="E5" s="11"/>
    </row>
    <row r="6" spans="1:8" s="14" customFormat="1" ht="23.4" thickBot="1" x14ac:dyDescent="0.3">
      <c r="A6" s="13"/>
      <c r="D6" s="15"/>
      <c r="E6" s="15"/>
      <c r="G6" s="16"/>
      <c r="H6" s="17"/>
    </row>
    <row r="7" spans="1:8" s="50" customFormat="1" ht="24.6" x14ac:dyDescent="0.25">
      <c r="A7" s="74" t="s">
        <v>13</v>
      </c>
      <c r="B7" s="75"/>
      <c r="C7" s="75"/>
      <c r="D7" s="75"/>
      <c r="E7" s="76"/>
      <c r="F7" s="77" t="s">
        <v>17</v>
      </c>
      <c r="G7" s="78"/>
      <c r="H7" s="78"/>
    </row>
    <row r="8" spans="1:8" s="20" customFormat="1" ht="69.599999999999994" x14ac:dyDescent="0.25">
      <c r="A8" s="34" t="s">
        <v>1</v>
      </c>
      <c r="B8" s="33" t="s">
        <v>2</v>
      </c>
      <c r="C8" s="33" t="s">
        <v>3</v>
      </c>
      <c r="D8" s="33" t="s">
        <v>4</v>
      </c>
      <c r="E8" s="46" t="s">
        <v>8</v>
      </c>
      <c r="F8" s="18" t="s">
        <v>10</v>
      </c>
      <c r="G8" s="19" t="s">
        <v>11</v>
      </c>
      <c r="H8" s="19" t="s">
        <v>9</v>
      </c>
    </row>
    <row r="9" spans="1:8" s="20" customFormat="1" ht="18" thickBot="1" x14ac:dyDescent="0.3">
      <c r="A9" s="30"/>
      <c r="B9" s="31"/>
      <c r="C9" s="31"/>
      <c r="D9" s="73" t="s">
        <v>51</v>
      </c>
      <c r="E9" s="32"/>
      <c r="F9" s="18"/>
      <c r="G9" s="19"/>
      <c r="H9" s="19"/>
    </row>
    <row r="10" spans="1:8" ht="108" x14ac:dyDescent="0.25">
      <c r="A10" s="70">
        <v>1</v>
      </c>
      <c r="B10" s="51" t="s">
        <v>50</v>
      </c>
      <c r="C10" s="51" t="s">
        <v>27</v>
      </c>
      <c r="D10" s="71" t="s">
        <v>40</v>
      </c>
      <c r="E10" s="72">
        <v>20</v>
      </c>
      <c r="F10" s="67"/>
      <c r="G10" s="68"/>
      <c r="H10" s="69"/>
    </row>
    <row r="11" spans="1:8" ht="108" x14ac:dyDescent="0.25">
      <c r="A11" s="25">
        <v>2</v>
      </c>
      <c r="B11" s="51" t="s">
        <v>50</v>
      </c>
      <c r="C11" s="26" t="s">
        <v>41</v>
      </c>
      <c r="D11" s="27" t="s">
        <v>42</v>
      </c>
      <c r="E11" s="28">
        <v>20</v>
      </c>
      <c r="F11" s="55"/>
      <c r="G11" s="56"/>
      <c r="H11" s="57"/>
    </row>
    <row r="12" spans="1:8" ht="90" x14ac:dyDescent="0.25">
      <c r="A12" s="25">
        <v>3</v>
      </c>
      <c r="B12" s="51" t="s">
        <v>50</v>
      </c>
      <c r="C12" s="26" t="s">
        <v>28</v>
      </c>
      <c r="D12" s="27" t="s">
        <v>39</v>
      </c>
      <c r="E12" s="28">
        <v>15</v>
      </c>
      <c r="F12" s="55"/>
      <c r="G12" s="56"/>
      <c r="H12" s="57"/>
    </row>
    <row r="13" spans="1:8" ht="72" x14ac:dyDescent="0.25">
      <c r="A13" s="25">
        <v>4</v>
      </c>
      <c r="B13" s="51" t="s">
        <v>50</v>
      </c>
      <c r="C13" s="26" t="s">
        <v>29</v>
      </c>
      <c r="D13" s="27" t="s">
        <v>38</v>
      </c>
      <c r="E13" s="28">
        <v>15</v>
      </c>
      <c r="F13" s="55"/>
      <c r="G13" s="56"/>
      <c r="H13" s="57"/>
    </row>
    <row r="14" spans="1:8" ht="72" x14ac:dyDescent="0.25">
      <c r="A14" s="25">
        <v>5</v>
      </c>
      <c r="B14" s="51" t="s">
        <v>50</v>
      </c>
      <c r="C14" s="26" t="s">
        <v>30</v>
      </c>
      <c r="D14" s="27" t="s">
        <v>37</v>
      </c>
      <c r="E14" s="28">
        <v>10</v>
      </c>
      <c r="F14" s="55"/>
      <c r="G14" s="56"/>
      <c r="H14" s="57"/>
    </row>
    <row r="15" spans="1:8" ht="72" x14ac:dyDescent="0.25">
      <c r="A15" s="25">
        <v>6</v>
      </c>
      <c r="B15" s="51" t="s">
        <v>50</v>
      </c>
      <c r="C15" s="26" t="s">
        <v>31</v>
      </c>
      <c r="D15" s="27" t="s">
        <v>36</v>
      </c>
      <c r="E15" s="28">
        <v>10</v>
      </c>
      <c r="F15" s="55"/>
      <c r="G15" s="56"/>
      <c r="H15" s="57"/>
    </row>
    <row r="16" spans="1:8" ht="54" x14ac:dyDescent="0.25">
      <c r="A16" s="25">
        <v>7</v>
      </c>
      <c r="B16" s="51" t="s">
        <v>50</v>
      </c>
      <c r="C16" s="26" t="s">
        <v>32</v>
      </c>
      <c r="D16" s="27" t="s">
        <v>35</v>
      </c>
      <c r="E16" s="28">
        <v>5</v>
      </c>
      <c r="F16" s="55"/>
      <c r="G16" s="56"/>
      <c r="H16" s="57"/>
    </row>
    <row r="17" spans="1:8" ht="54" x14ac:dyDescent="0.25">
      <c r="A17" s="25">
        <v>8</v>
      </c>
      <c r="B17" s="51" t="s">
        <v>50</v>
      </c>
      <c r="C17" s="26" t="s">
        <v>33</v>
      </c>
      <c r="D17" s="27" t="s">
        <v>34</v>
      </c>
      <c r="E17" s="28">
        <v>5</v>
      </c>
      <c r="F17" s="55"/>
      <c r="G17" s="56"/>
      <c r="H17" s="57"/>
    </row>
    <row r="18" spans="1:8" s="62" customFormat="1" ht="20.25" customHeight="1" x14ac:dyDescent="0.25">
      <c r="A18" s="89" t="s">
        <v>18</v>
      </c>
      <c r="B18" s="90"/>
      <c r="C18" s="90"/>
      <c r="D18" s="91"/>
      <c r="E18" s="63">
        <f>SUM(E10:E17)</f>
        <v>100</v>
      </c>
      <c r="F18" s="64"/>
      <c r="G18" s="65"/>
      <c r="H18" s="66"/>
    </row>
    <row r="19" spans="1:8" s="58" customFormat="1" ht="18.75" hidden="1" customHeight="1" thickBot="1" x14ac:dyDescent="0.3">
      <c r="A19" s="86" t="s">
        <v>15</v>
      </c>
      <c r="B19" s="87"/>
      <c r="C19" s="87"/>
      <c r="D19" s="88"/>
      <c r="E19" s="49">
        <v>12</v>
      </c>
      <c r="F19" s="59"/>
      <c r="G19" s="60"/>
      <c r="H19" s="61"/>
    </row>
    <row r="20" spans="1:8" s="47" customFormat="1" ht="23.4" hidden="1" thickBot="1" x14ac:dyDescent="0.3">
      <c r="A20" s="82" t="s">
        <v>16</v>
      </c>
      <c r="B20" s="83"/>
      <c r="C20" s="83"/>
      <c r="D20" s="83"/>
      <c r="E20" s="48">
        <f>E18+E19</f>
        <v>112</v>
      </c>
      <c r="F20" s="84"/>
      <c r="G20" s="85"/>
      <c r="H20" s="85"/>
    </row>
  </sheetData>
  <autoFilter ref="A9:AU20" xr:uid="{00000000-0009-0000-0000-000003000000}"/>
  <mergeCells count="6">
    <mergeCell ref="F7:H7"/>
    <mergeCell ref="A7:E7"/>
    <mergeCell ref="A20:D20"/>
    <mergeCell ref="F20:H20"/>
    <mergeCell ref="A19:D19"/>
    <mergeCell ref="A18:D18"/>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2025-10-02T13:33:00Z</cp:lastPrinted>
  <dcterms:created xsi:type="dcterms:W3CDTF">2006-04-04T18:02:41Z</dcterms:created>
  <dcterms:modified xsi:type="dcterms:W3CDTF">2025-10-06T14:42:36Z</dcterms:modified>
</cp:coreProperties>
</file>